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1\Area V\"/>
    </mc:Choice>
  </mc:AlternateContent>
  <bookViews>
    <workbookView xWindow="0" yWindow="0" windowWidth="20490" windowHeight="7755"/>
  </bookViews>
  <sheets>
    <sheet name="Cover Sheet" sheetId="1" r:id="rId1"/>
    <sheet name="Participant Entry" sheetId="2" r:id="rId2"/>
    <sheet name="Participant Entry 2" sheetId="3" r:id="rId3"/>
    <sheet name="Co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G43" i="1" l="1"/>
  <c r="E36" i="1"/>
  <c r="D30" i="1" l="1"/>
  <c r="D28" i="1"/>
</calcChain>
</file>

<file path=xl/sharedStrings.xml><?xml version="1.0" encoding="utf-8"?>
<sst xmlns="http://schemas.openxmlformats.org/spreadsheetml/2006/main" count="188" uniqueCount="151">
  <si>
    <t>Program:</t>
  </si>
  <si>
    <t>Contact:</t>
  </si>
  <si>
    <t>Address:</t>
  </si>
  <si>
    <t>City:</t>
  </si>
  <si>
    <t>State:</t>
  </si>
  <si>
    <t>Zip:</t>
  </si>
  <si>
    <t>Phone:*</t>
  </si>
  <si>
    <t>Email:</t>
  </si>
  <si>
    <t>Hotel Information: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</si>
  <si>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</si>
  <si>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</si>
  <si>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</si>
  <si>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</si>
  <si>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</si>
  <si>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# Lunches requested:</t>
  </si>
  <si>
    <t>Total Charges</t>
  </si>
  <si>
    <t>Special Olympics Wyoming</t>
  </si>
  <si>
    <t>239 West 1st St</t>
  </si>
  <si>
    <t>Casper, WY  82601</t>
  </si>
  <si>
    <t>(307) 235-3062 ~ WWW.SPECIALOLYMPICSWY.ORG</t>
  </si>
  <si>
    <t>PROGRAM</t>
  </si>
  <si>
    <t xml:space="preserve">Athlete and Unified Sports Partners </t>
  </si>
  <si>
    <t>First Name</t>
  </si>
  <si>
    <t>Last Name</t>
  </si>
  <si>
    <t>M/F</t>
  </si>
  <si>
    <t>Age</t>
  </si>
  <si>
    <t>A/P</t>
  </si>
  <si>
    <t>Sport</t>
  </si>
  <si>
    <t>Level</t>
  </si>
  <si>
    <t>Event 1</t>
  </si>
  <si>
    <t>Score</t>
  </si>
  <si>
    <t>Event 2</t>
  </si>
  <si>
    <t>Event 3</t>
  </si>
  <si>
    <t>Event 4</t>
  </si>
  <si>
    <t>Coaches and Chaperones</t>
  </si>
  <si>
    <t>Role</t>
  </si>
  <si>
    <t>Certified Y/N</t>
  </si>
  <si>
    <t>e-mail</t>
  </si>
  <si>
    <t>LOCAL PROGRAMS</t>
  </si>
  <si>
    <t>GENDER</t>
  </si>
  <si>
    <t>ROLE</t>
  </si>
  <si>
    <t>EVENTS</t>
  </si>
  <si>
    <t>1-Burlington</t>
  </si>
  <si>
    <t>M</t>
  </si>
  <si>
    <t>Male</t>
  </si>
  <si>
    <t>A</t>
  </si>
  <si>
    <t>Athelete</t>
  </si>
  <si>
    <t>Alpine Skiing</t>
  </si>
  <si>
    <t>Alpine - Super G</t>
  </si>
  <si>
    <t>Head Coach</t>
  </si>
  <si>
    <t>1-Cody</t>
  </si>
  <si>
    <t>F</t>
  </si>
  <si>
    <t>Female</t>
  </si>
  <si>
    <t>U</t>
  </si>
  <si>
    <t>Partner</t>
  </si>
  <si>
    <t>Cross Country</t>
  </si>
  <si>
    <t>Alpine - 10M Race Walk</t>
  </si>
  <si>
    <t>Assistant Coach</t>
  </si>
  <si>
    <t>1-Dubois</t>
  </si>
  <si>
    <t>Snowboarding</t>
  </si>
  <si>
    <t>Alpine - Giant Slalom</t>
  </si>
  <si>
    <t>Chaperone</t>
  </si>
  <si>
    <t>1-Fort Washakie</t>
  </si>
  <si>
    <t>Snowshoeing</t>
  </si>
  <si>
    <t>Alpine - Glide Event</t>
  </si>
  <si>
    <t>Volunteer</t>
  </si>
  <si>
    <t>1-Lander Masters</t>
  </si>
  <si>
    <t>Alpine - Slalom</t>
  </si>
  <si>
    <t>1-Lander Valley Schools</t>
  </si>
  <si>
    <t>Alpine - Super Glide</t>
  </si>
  <si>
    <t>1-Powell</t>
  </si>
  <si>
    <t>I</t>
  </si>
  <si>
    <t>CC - 1 Kilometer Race</t>
  </si>
  <si>
    <t>1-Powell Masters</t>
  </si>
  <si>
    <t>IA</t>
  </si>
  <si>
    <t>CC - 4 x 1 Kilometer Unified Sports Relay</t>
  </si>
  <si>
    <t>1-Riverton</t>
  </si>
  <si>
    <t>II</t>
  </si>
  <si>
    <t>CC - 3 Kilometer Ski Race</t>
  </si>
  <si>
    <t>1-Thermopolis Bulldogs</t>
  </si>
  <si>
    <t>III</t>
  </si>
  <si>
    <t>CC - 25 Meter Ski Race</t>
  </si>
  <si>
    <t>1-Lovell</t>
  </si>
  <si>
    <t>S (sitdown)</t>
  </si>
  <si>
    <t>CC - 50 Meter Ski Race</t>
  </si>
  <si>
    <t>1-WLRC</t>
  </si>
  <si>
    <t>U (unassisted)</t>
  </si>
  <si>
    <t>CC - 100 Meter Ski Race</t>
  </si>
  <si>
    <t>1-Washakie County</t>
  </si>
  <si>
    <t>CC - 500 Meter Ski Race</t>
  </si>
  <si>
    <t>2-Bridger Valley</t>
  </si>
  <si>
    <t>SB - Super G</t>
  </si>
  <si>
    <t>2-CES Jackson</t>
  </si>
  <si>
    <t>SB - Giant Slalom</t>
  </si>
  <si>
    <t>2-C-V Ranch - Jackson</t>
  </si>
  <si>
    <t>SB - Slalom</t>
  </si>
  <si>
    <t>2-Evanston</t>
  </si>
  <si>
    <t>SS - 25 Meter Race</t>
  </si>
  <si>
    <t>2-JHTRA - Jackson</t>
  </si>
  <si>
    <t>SS - 25 Meter Assisted Race</t>
  </si>
  <si>
    <t>2-Sublette County</t>
  </si>
  <si>
    <t>SS - 50 Meter Race</t>
  </si>
  <si>
    <t>2-Star Valley</t>
  </si>
  <si>
    <t>SS - 50 Meter Assisted Race</t>
  </si>
  <si>
    <t xml:space="preserve">2-LSR Masters </t>
  </si>
  <si>
    <t>SS - 100 Meter Race</t>
  </si>
  <si>
    <t>2-Star Valley Masters</t>
  </si>
  <si>
    <t>SS - 4 x 100 Meter Relay</t>
  </si>
  <si>
    <t xml:space="preserve">2-Sweetwater County </t>
  </si>
  <si>
    <t xml:space="preserve">SS - 4 x 100 Meter Unified Sports Relay </t>
  </si>
  <si>
    <t>2-Sweetwater Sonics - Rock Springs</t>
  </si>
  <si>
    <t>SS - 200 Meter Race</t>
  </si>
  <si>
    <t>2-Teton Schools-Secondary</t>
  </si>
  <si>
    <t>SS - 400 Meter Race</t>
  </si>
  <si>
    <t>2-Teton School-Primary</t>
  </si>
  <si>
    <t>SS - 800 Meter Race</t>
  </si>
  <si>
    <t>2-Teton County Timberwolves</t>
  </si>
  <si>
    <t>SS - 1600 Meter Race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</si>
  <si>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</si>
  <si>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</si>
  <si>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</si>
  <si>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</si>
  <si>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</si>
  <si>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</si>
  <si>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</si>
  <si>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</si>
  <si>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</si>
  <si>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</si>
  <si>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</si>
  <si>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</si>
  <si>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</si>
  <si>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</si>
  <si>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</si>
  <si>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</si>
  <si>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</si>
  <si>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</si>
  <si>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</si>
  <si>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</si>
  <si>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4-Newcastle Masters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</si>
  <si>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</si>
  <si>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</si>
  <si>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</si>
  <si>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</si>
  <si>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</si>
  <si>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</si>
  <si>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</si>
  <si>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</si>
  <si>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Other</t>
  </si>
  <si>
    <t>Total # of Participants X $15</t>
  </si>
  <si>
    <r>
      <t>Total # of Lift Tickets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B0F0"/>
        <rFont val="Calibri"/>
        <family val="2"/>
        <scheme val="minor"/>
      </rPr>
      <t>(1:3 Coach to Athlete Ratio) X $25</t>
    </r>
  </si>
  <si>
    <t># Additional Lunches Requested ($11/meal)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</si>
</sst>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164" fontId="3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44" fontId="5" fillId="0" borderId="0" xfId="1" applyFont="1" applyBorder="1"/>
    <xf numFmtId="0" fontId="3" fillId="0" borderId="8" xfId="0" applyFont="1" applyBorder="1"/>
    <xf numFmtId="0" fontId="5" fillId="0" borderId="12" xfId="0" applyFont="1" applyBorder="1"/>
    <xf numFmtId="44" fontId="5" fillId="0" borderId="4" xfId="1" applyFont="1" applyBorder="1"/>
    <xf numFmtId="0" fontId="5" fillId="0" borderId="0" xfId="0" applyFont="1" applyBorder="1"/>
    <xf numFmtId="0" fontId="3" fillId="0" borderId="0" xfId="0" applyFont="1" applyBorder="1"/>
    <xf numFmtId="44" fontId="3" fillId="0" borderId="0" xfId="1" applyFont="1" applyBorder="1"/>
    <xf numFmtId="0" fontId="0" fillId="0" borderId="4" xfId="0" applyBorder="1"/>
    <xf numFmtId="0" fontId="5" fillId="0" borderId="4" xfId="0" applyFont="1" applyBorder="1"/>
    <xf numFmtId="44" fontId="5" fillId="2" borderId="0" xfId="0" applyNumberFormat="1" applyFont="1" applyFill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0" borderId="19" xfId="0" applyFill="1" applyBorder="1"/>
    <xf numFmtId="0" fontId="0" fillId="3" borderId="20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4" xfId="0" applyFont="1" applyBorder="1"/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/>
    <xf numFmtId="44" fontId="3" fillId="0" borderId="4" xfId="1" applyFont="1" applyBorder="1" applyAlignment="1"/>
    <xf numFmtId="44" fontId="0" fillId="0" borderId="4" xfId="1" applyFont="1" applyBorder="1"/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mailto:fieldservices@specialolympicswy.or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6</xdr:row>
      <xdr:rowOff>57150</xdr:rowOff>
    </xdr:to>
    <xdr:sp macro="" textlink="">
      <xdr:nvSpPr>
        <xdr:cNvPr id="3" name="TextBox 2"/>
        <xdr:cNvSpPr txBox="1"/>
      </xdr:nvSpPr>
      <xdr:spPr>
        <a:xfrm>
          <a:off x="28576" y="752476"/>
          <a:ext cx="6391275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year Hogadon</a:t>
          </a:r>
          <a:r>
            <a:rPr lang="en-US" sz="1100" baseline="0"/>
            <a:t> Ski Resort will host Alpine and Snowboard and the Casper Biathlon Club will host Snowshoe and Cross Country. </a:t>
          </a:r>
        </a:p>
      </xdr:txBody>
    </xdr:sp>
    <xdr:clientData/>
  </xdr:twoCellAnchor>
  <xdr:twoCellAnchor>
    <xdr:from>
      <xdr:col>0</xdr:col>
      <xdr:colOff>28575</xdr:colOff>
      <xdr:row>7</xdr:row>
      <xdr:rowOff>28576</xdr:rowOff>
    </xdr:from>
    <xdr:to>
      <xdr:col>8</xdr:col>
      <xdr:colOff>657225</xdr:colOff>
      <xdr:row>14</xdr:row>
      <xdr:rowOff>114300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8575" y="1362076"/>
          <a:ext cx="6391275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</a:t>
          </a:r>
        </a:p>
        <a:p>
          <a:endParaRPr lang="en-US" sz="1100" baseline="0"/>
        </a:p>
        <a:p>
          <a:r>
            <a:rPr lang="en-US" sz="1100" baseline="0"/>
            <a:t>When all information has been entered please submit your registration to </a:t>
          </a:r>
          <a:r>
            <a:rPr lang="en-US" sz="1100" b="1" u="sng" baseline="0">
              <a:solidFill>
                <a:srgbClr val="00B0F0"/>
              </a:solidFill>
            </a:rPr>
            <a:t>fieldservices@specialolympicswy.org </a:t>
          </a:r>
          <a:r>
            <a:rPr lang="en-US" sz="1100" baseline="0"/>
            <a:t>no later than </a:t>
          </a:r>
          <a:r>
            <a:rPr lang="en-US" sz="1100" b="1" baseline="0">
              <a:solidFill>
                <a:srgbClr val="00B0F0"/>
              </a:solidFill>
            </a:rPr>
            <a:t>Monday, January 4, 2021</a:t>
          </a:r>
        </a:p>
        <a:p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6" name="TextBox 5"/>
        <xdr:cNvSpPr txBox="1"/>
      </xdr:nvSpPr>
      <xdr:spPr>
        <a:xfrm>
          <a:off x="2047875" y="38101"/>
          <a:ext cx="436245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00B0F0"/>
              </a:solidFill>
            </a:rPr>
            <a:t>Area V Winter Games January 17, 2021</a:t>
          </a:r>
          <a:endParaRPr lang="en-US" sz="1600" b="1" u="sng">
            <a:solidFill>
              <a:srgbClr val="00B0F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4</xdr:row>
      <xdr:rowOff>66675</xdr:rowOff>
    </xdr:to>
    <xdr:sp macro="" textlink="">
      <xdr:nvSpPr>
        <xdr:cNvPr id="3" name="TextBox 2"/>
        <xdr:cNvSpPr txBox="1"/>
      </xdr:nvSpPr>
      <xdr:spPr>
        <a:xfrm>
          <a:off x="7896225" y="19050"/>
          <a:ext cx="43338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three events</a:t>
          </a:r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7419975" y="6543675"/>
          <a:ext cx="48291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789622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three events</a:t>
          </a:r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7419975" y="6543675"/>
          <a:ext cx="48291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50"/>
  <sheetViews>
    <sheetView tabSelected="1" zoomScaleNormal="100" workbookViewId="0">
      <selection activeCell="B16" sqref="B16:H16"/>
    </sheetView>
  </sheetViews>
  <sheetFormatPr defaultRowHeight="15" x14ac:dyDescent="0.25"/>
  <cols>
    <col min="1" max="1" width="10.42578125" customWidth="1"/>
    <col min="2" max="2" width="11.42578125" customWidth="1"/>
    <col min="3" max="3" width="11.5703125" customWidth="1"/>
    <col min="4" max="4" width="11.28515625" customWidth="1"/>
    <col min="5" max="9" width="10.42578125" customWidth="1"/>
    <col min="10" max="10" width="9.140625" customWidth="1"/>
  </cols>
  <sheetData>
    <row r="16" spans="1:8" ht="15.75" x14ac:dyDescent="0.25">
      <c r="A16" s="1" t="s">
        <v>0</v>
      </c>
      <c r="B16" s="67"/>
      <c r="C16" s="68"/>
      <c r="D16" s="68"/>
      <c r="E16" s="68"/>
      <c r="F16" s="68"/>
      <c r="G16" s="68"/>
      <c r="H16" s="69"/>
    </row>
    <row r="17" spans="1:9" ht="15.75" x14ac:dyDescent="0.25">
      <c r="A17" s="2" t="s">
        <v>1</v>
      </c>
      <c r="B17" s="67"/>
      <c r="C17" s="68"/>
      <c r="D17" s="68"/>
      <c r="E17" s="68"/>
      <c r="F17" s="68"/>
      <c r="G17" s="68"/>
      <c r="H17" s="69"/>
    </row>
    <row r="18" spans="1:9" ht="15.75" x14ac:dyDescent="0.25">
      <c r="A18" s="2" t="s">
        <v>2</v>
      </c>
      <c r="B18" s="67"/>
      <c r="C18" s="68"/>
      <c r="D18" s="68"/>
      <c r="E18" s="68"/>
      <c r="F18" s="68"/>
      <c r="G18" s="68"/>
      <c r="H18" s="69"/>
    </row>
    <row r="19" spans="1:9" ht="15.75" x14ac:dyDescent="0.25">
      <c r="A19" s="2" t="s">
        <v>3</v>
      </c>
      <c r="B19" s="67"/>
      <c r="C19" s="68"/>
      <c r="D19" s="69"/>
      <c r="E19" s="2" t="s">
        <v>4</v>
      </c>
      <c r="F19" s="3"/>
      <c r="G19" s="2" t="s">
        <v>5</v>
      </c>
      <c r="H19" s="3"/>
    </row>
    <row r="20" spans="1:9" ht="15.75" x14ac:dyDescent="0.25">
      <c r="A20" s="4" t="s">
        <v>6</v>
      </c>
      <c r="B20" s="75"/>
      <c r="C20" s="76"/>
      <c r="D20" s="5" t="s">
        <v>7</v>
      </c>
      <c r="E20" s="77"/>
      <c r="F20" s="77"/>
      <c r="G20" s="77"/>
      <c r="H20" s="77"/>
    </row>
    <row r="21" spans="1:9" ht="15.75" x14ac:dyDescent="0.25">
      <c r="I21" s="6"/>
    </row>
    <row r="22" spans="1:9" ht="15.75" x14ac:dyDescent="0.25">
      <c r="A22" s="78" t="s">
        <v>8</v>
      </c>
      <c r="B22" s="79"/>
      <c r="C22" s="75"/>
      <c r="D22" s="80"/>
      <c r="E22" s="80"/>
      <c r="F22" s="80"/>
      <c r="G22" s="80"/>
      <c r="H22" s="76"/>
      <c r="I22" s="6"/>
    </row>
    <row r="23" spans="1:9" ht="15.75" x14ac:dyDescent="0.25">
      <c r="A23" s="7"/>
      <c r="B23" s="8"/>
      <c r="C23" s="8"/>
      <c r="D23" s="8"/>
      <c r="E23" s="9"/>
      <c r="F23" s="9"/>
      <c r="G23" s="9"/>
      <c r="H23" s="9"/>
      <c r="I23" s="6"/>
    </row>
    <row r="24" spans="1:9" ht="15.75" x14ac:dyDescent="0.25">
      <c r="A24" s="67" t="s">
        <v>9</v>
      </c>
      <c r="B24" s="68"/>
      <c r="C24" s="69"/>
      <c r="D24" s="3"/>
      <c r="F24" s="10"/>
      <c r="G24" s="10"/>
      <c r="H24" s="10"/>
      <c r="I24" s="11"/>
    </row>
    <row r="25" spans="1:9" ht="15.75" x14ac:dyDescent="0.25">
      <c r="A25" s="67" t="s">
        <v>10</v>
      </c>
      <c r="B25" s="68"/>
      <c r="C25" s="69"/>
      <c r="D25" s="3"/>
      <c r="I25" s="6"/>
    </row>
    <row r="26" spans="1:9" ht="15.75" x14ac:dyDescent="0.25">
      <c r="A26" s="67" t="s">
        <v>11</v>
      </c>
      <c r="B26" s="68"/>
      <c r="C26" s="69"/>
      <c r="D26" s="3"/>
      <c r="I26" s="6"/>
    </row>
    <row r="27" spans="1:9" ht="16.5" thickBot="1" x14ac:dyDescent="0.3">
      <c r="A27" s="72" t="s">
        <v>12</v>
      </c>
      <c r="B27" s="73"/>
      <c r="C27" s="74"/>
      <c r="D27" s="12"/>
      <c r="I27" s="6"/>
    </row>
    <row r="28" spans="1:9" ht="16.5" thickTop="1" x14ac:dyDescent="0.25">
      <c r="A28" s="64" t="s">
        <v>13</v>
      </c>
      <c r="B28" s="65"/>
      <c r="C28" s="66"/>
      <c r="D28" s="13">
        <f>SUM(D24:D26)</f>
        <v>0</v>
      </c>
      <c r="E28" s="9"/>
      <c r="F28" s="9"/>
      <c r="G28" s="9"/>
      <c r="H28" s="9"/>
      <c r="I28" s="6"/>
    </row>
    <row r="29" spans="1:9" ht="15.75" x14ac:dyDescent="0.25">
      <c r="E29" s="6"/>
      <c r="F29" s="6"/>
      <c r="G29" s="6"/>
      <c r="H29" s="6"/>
      <c r="I29" s="6"/>
    </row>
    <row r="30" spans="1:9" ht="15.75" x14ac:dyDescent="0.25">
      <c r="A30" s="67" t="s">
        <v>148</v>
      </c>
      <c r="B30" s="68"/>
      <c r="C30" s="69"/>
      <c r="D30" s="14">
        <f>D28*15</f>
        <v>0</v>
      </c>
      <c r="E30" s="15"/>
      <c r="I30" s="16"/>
    </row>
    <row r="31" spans="1:9" ht="15.75" x14ac:dyDescent="0.25">
      <c r="E31" s="6"/>
      <c r="I31" s="17"/>
    </row>
    <row r="32" spans="1:9" ht="15.75" x14ac:dyDescent="0.25">
      <c r="A32" s="70"/>
      <c r="B32" s="70"/>
      <c r="C32" s="70"/>
      <c r="D32" s="70"/>
      <c r="E32" s="50"/>
      <c r="F32" s="51"/>
      <c r="G32" s="52"/>
      <c r="H32" s="51"/>
      <c r="I32" s="17"/>
    </row>
    <row r="33" spans="1:9" ht="15.75" x14ac:dyDescent="0.25">
      <c r="E33" s="6"/>
      <c r="I33" s="17"/>
    </row>
    <row r="34" spans="1:9" ht="15.75" x14ac:dyDescent="0.25">
      <c r="A34" s="71" t="s">
        <v>14</v>
      </c>
      <c r="B34" s="71"/>
      <c r="C34" s="71"/>
      <c r="D34" s="18"/>
      <c r="E34" s="10"/>
      <c r="F34" s="10"/>
      <c r="G34" s="10"/>
      <c r="H34" s="10"/>
      <c r="I34" s="16"/>
    </row>
    <row r="35" spans="1:9" ht="15.75" x14ac:dyDescent="0.25">
      <c r="A35" s="62"/>
      <c r="B35" s="62"/>
      <c r="C35" s="16"/>
      <c r="D35" s="6"/>
      <c r="E35" s="62"/>
      <c r="F35" s="62"/>
      <c r="G35" s="62"/>
      <c r="H35" s="55"/>
      <c r="I35" s="16"/>
    </row>
    <row r="36" spans="1:9" ht="15.75" x14ac:dyDescent="0.25">
      <c r="A36" s="56" t="s">
        <v>150</v>
      </c>
      <c r="B36" s="56"/>
      <c r="C36" s="3"/>
      <c r="D36" s="18"/>
      <c r="E36" s="57">
        <f>D36*11</f>
        <v>0</v>
      </c>
      <c r="F36" s="10"/>
      <c r="G36" s="10"/>
      <c r="H36" s="16"/>
      <c r="I36" s="17"/>
    </row>
    <row r="37" spans="1:9" ht="15.75" x14ac:dyDescent="0.25">
      <c r="A37" s="62"/>
      <c r="B37" s="62"/>
      <c r="C37" s="16"/>
      <c r="E37" s="62"/>
      <c r="F37" s="62"/>
      <c r="G37" s="62"/>
      <c r="H37" s="16"/>
      <c r="I37" s="17"/>
    </row>
    <row r="38" spans="1:9" ht="15.75" x14ac:dyDescent="0.25">
      <c r="A38" s="62"/>
      <c r="B38" s="62"/>
      <c r="C38" s="16"/>
      <c r="D38" s="6"/>
      <c r="E38" s="62"/>
      <c r="F38" s="62"/>
      <c r="G38" s="62"/>
      <c r="H38" s="16"/>
      <c r="I38" s="17"/>
    </row>
    <row r="39" spans="1:9" ht="15.75" x14ac:dyDescent="0.25">
      <c r="A39" s="62"/>
      <c r="B39" s="62"/>
      <c r="C39" s="16"/>
      <c r="D39" s="6"/>
      <c r="E39" s="62"/>
      <c r="F39" s="62"/>
      <c r="G39" s="62"/>
      <c r="H39" s="16"/>
      <c r="I39" s="17"/>
    </row>
    <row r="40" spans="1:9" ht="15.75" x14ac:dyDescent="0.25">
      <c r="A40" s="62"/>
      <c r="B40" s="62"/>
      <c r="C40" s="16"/>
      <c r="E40" s="62"/>
      <c r="F40" s="62"/>
      <c r="G40" s="62"/>
      <c r="H40" s="16"/>
      <c r="I40" s="17"/>
    </row>
    <row r="41" spans="1:9" ht="15.75" x14ac:dyDescent="0.25">
      <c r="A41" s="63"/>
      <c r="B41" s="63"/>
      <c r="C41" s="15"/>
      <c r="E41" s="63"/>
      <c r="F41" s="63"/>
      <c r="G41" s="63"/>
      <c r="H41" s="15"/>
      <c r="I41" s="11"/>
    </row>
    <row r="43" spans="1:9" ht="15.75" x14ac:dyDescent="0.25">
      <c r="A43" s="53" t="s">
        <v>149</v>
      </c>
      <c r="B43" s="47"/>
      <c r="C43" s="47"/>
      <c r="D43" s="54"/>
      <c r="E43" s="19"/>
      <c r="F43" s="18"/>
      <c r="G43" s="58">
        <f>F43*25</f>
        <v>0</v>
      </c>
    </row>
    <row r="44" spans="1:9" ht="15.75" x14ac:dyDescent="0.25">
      <c r="F44" s="6"/>
      <c r="G44" s="59" t="s">
        <v>15</v>
      </c>
      <c r="H44" s="59"/>
      <c r="I44" s="20">
        <f>D30+E36+G43</f>
        <v>0</v>
      </c>
    </row>
    <row r="45" spans="1:9" ht="15.75" x14ac:dyDescent="0.25">
      <c r="F45" s="6"/>
    </row>
    <row r="46" spans="1:9" x14ac:dyDescent="0.25">
      <c r="E46" s="21"/>
      <c r="F46" s="21"/>
      <c r="G46" s="21"/>
      <c r="H46" s="21"/>
      <c r="I46" s="21"/>
    </row>
    <row r="47" spans="1:9" x14ac:dyDescent="0.25">
      <c r="A47" s="60" t="s">
        <v>16</v>
      </c>
      <c r="B47" s="60"/>
      <c r="C47" s="60"/>
      <c r="D47" s="60"/>
      <c r="E47" s="60"/>
      <c r="F47" s="60"/>
      <c r="G47" s="60"/>
      <c r="H47" s="60"/>
      <c r="I47" s="60"/>
    </row>
    <row r="48" spans="1:9" x14ac:dyDescent="0.25">
      <c r="A48" s="61" t="s">
        <v>17</v>
      </c>
      <c r="B48" s="61"/>
      <c r="C48" s="61"/>
      <c r="D48" s="61"/>
      <c r="E48" s="61"/>
      <c r="F48" s="61"/>
      <c r="G48" s="61"/>
      <c r="H48" s="61"/>
      <c r="I48" s="61"/>
    </row>
    <row r="49" spans="1:9" s="22" customFormat="1" x14ac:dyDescent="0.25">
      <c r="A49" s="61" t="s">
        <v>18</v>
      </c>
      <c r="B49" s="61"/>
      <c r="C49" s="61"/>
      <c r="D49" s="61"/>
      <c r="E49" s="61"/>
      <c r="F49" s="61"/>
      <c r="G49" s="61"/>
      <c r="H49" s="61"/>
      <c r="I49" s="61"/>
    </row>
    <row r="50" spans="1:9" x14ac:dyDescent="0.25">
      <c r="A50" s="60" t="s">
        <v>19</v>
      </c>
      <c r="B50" s="60"/>
      <c r="C50" s="60"/>
      <c r="D50" s="60"/>
      <c r="E50" s="60"/>
      <c r="F50" s="60"/>
      <c r="G50" s="60"/>
      <c r="H50" s="60"/>
      <c r="I50" s="60"/>
    </row>
  </sheetData>
  <sheetProtection selectLockedCells="1"/>
  <mergeCells count="33">
    <mergeCell ref="A27:C27"/>
    <mergeCell ref="B16:H16"/>
    <mergeCell ref="B17:H17"/>
    <mergeCell ref="B18:H18"/>
    <mergeCell ref="B19:D19"/>
    <mergeCell ref="B20:C20"/>
    <mergeCell ref="E20:H20"/>
    <mergeCell ref="A22:B22"/>
    <mergeCell ref="C22:H22"/>
    <mergeCell ref="A24:C24"/>
    <mergeCell ref="A25:C25"/>
    <mergeCell ref="A26:C26"/>
    <mergeCell ref="A37:B37"/>
    <mergeCell ref="E37:G37"/>
    <mergeCell ref="A38:B38"/>
    <mergeCell ref="E38:G38"/>
    <mergeCell ref="A28:C28"/>
    <mergeCell ref="A30:C30"/>
    <mergeCell ref="A32:D32"/>
    <mergeCell ref="A34:C34"/>
    <mergeCell ref="A35:B35"/>
    <mergeCell ref="E35:G35"/>
    <mergeCell ref="A39:B39"/>
    <mergeCell ref="E39:G39"/>
    <mergeCell ref="A40:B40"/>
    <mergeCell ref="E40:G40"/>
    <mergeCell ref="A41:B41"/>
    <mergeCell ref="E41:G41"/>
    <mergeCell ref="G44:H44"/>
    <mergeCell ref="A47:I47"/>
    <mergeCell ref="A48:I48"/>
    <mergeCell ref="A49:I49"/>
    <mergeCell ref="A50:I50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Codes!$A$57:$A$61</xm:f>
          </x14:formula1>
          <xm:sqref>B16:H16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4" workbookViewId="0">
      <selection activeCell="L13" sqref="L1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6.5703125" bestFit="1" customWidth="1"/>
    <col min="8" max="8" width="9.14062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23"/>
      <c r="J1" s="24"/>
      <c r="K1" s="24"/>
    </row>
    <row r="3" spans="1:16" ht="15.75" x14ac:dyDescent="0.25">
      <c r="I3" s="25" t="s">
        <v>20</v>
      </c>
      <c r="J3" s="81"/>
      <c r="K3" s="81"/>
    </row>
    <row r="8" spans="1:16" ht="15.75" thickBot="1" x14ac:dyDescent="0.3">
      <c r="A8" s="22" t="s">
        <v>21</v>
      </c>
    </row>
    <row r="9" spans="1:16" s="32" customFormat="1" ht="18.75" customHeight="1" x14ac:dyDescent="0.25">
      <c r="A9" s="26"/>
      <c r="B9" s="26" t="s">
        <v>22</v>
      </c>
      <c r="C9" s="26" t="s">
        <v>23</v>
      </c>
      <c r="D9" s="26" t="s">
        <v>24</v>
      </c>
      <c r="E9" s="26" t="s">
        <v>25</v>
      </c>
      <c r="F9" s="27" t="s">
        <v>26</v>
      </c>
      <c r="G9" s="28" t="s">
        <v>27</v>
      </c>
      <c r="H9" s="28" t="s">
        <v>28</v>
      </c>
      <c r="I9" s="29" t="s">
        <v>29</v>
      </c>
      <c r="J9" s="30" t="s">
        <v>30</v>
      </c>
      <c r="K9" s="31" t="s">
        <v>31</v>
      </c>
      <c r="L9" s="30" t="s">
        <v>30</v>
      </c>
      <c r="M9" s="31" t="s">
        <v>32</v>
      </c>
      <c r="N9" s="30" t="s">
        <v>30</v>
      </c>
      <c r="O9" s="31" t="s">
        <v>33</v>
      </c>
      <c r="P9" s="30" t="s">
        <v>30</v>
      </c>
    </row>
    <row r="10" spans="1:16" ht="24" customHeight="1" x14ac:dyDescent="0.25">
      <c r="A10" s="18">
        <v>1</v>
      </c>
      <c r="B10" s="33"/>
      <c r="C10" s="33"/>
      <c r="D10" s="33"/>
      <c r="E10" s="33"/>
      <c r="F10" s="34"/>
      <c r="G10" s="33"/>
      <c r="H10" s="35"/>
      <c r="I10" s="36"/>
      <c r="J10" s="37"/>
      <c r="K10" s="38"/>
      <c r="L10" s="37"/>
      <c r="M10" s="38"/>
      <c r="N10" s="37"/>
      <c r="O10" s="38"/>
      <c r="P10" s="37"/>
    </row>
    <row r="11" spans="1:16" ht="24" customHeight="1" x14ac:dyDescent="0.25">
      <c r="A11" s="18">
        <v>2</v>
      </c>
      <c r="B11" s="33"/>
      <c r="C11" s="33"/>
      <c r="D11" s="33"/>
      <c r="E11" s="33"/>
      <c r="F11" s="34"/>
      <c r="G11" s="33"/>
      <c r="H11" s="35"/>
      <c r="I11" s="36"/>
      <c r="J11" s="37"/>
      <c r="K11" s="38"/>
      <c r="L11" s="37"/>
      <c r="M11" s="38"/>
      <c r="N11" s="37"/>
      <c r="O11" s="38"/>
      <c r="P11" s="37"/>
    </row>
    <row r="12" spans="1:16" ht="24" customHeight="1" x14ac:dyDescent="0.25">
      <c r="A12" s="18">
        <v>3</v>
      </c>
      <c r="B12" s="33"/>
      <c r="C12" s="33"/>
      <c r="D12" s="33"/>
      <c r="E12" s="33"/>
      <c r="F12" s="34"/>
      <c r="G12" s="33"/>
      <c r="H12" s="35"/>
      <c r="I12" s="36"/>
      <c r="J12" s="37"/>
      <c r="K12" s="38"/>
      <c r="L12" s="37"/>
      <c r="M12" s="38"/>
      <c r="N12" s="37"/>
      <c r="O12" s="38"/>
      <c r="P12" s="37"/>
    </row>
    <row r="13" spans="1:16" ht="24" customHeight="1" x14ac:dyDescent="0.25">
      <c r="A13" s="18">
        <v>4</v>
      </c>
      <c r="B13" s="33"/>
      <c r="C13" s="33"/>
      <c r="D13" s="33"/>
      <c r="E13" s="33"/>
      <c r="F13" s="34"/>
      <c r="G13" s="33"/>
      <c r="H13" s="35"/>
      <c r="I13" s="36"/>
      <c r="J13" s="37"/>
      <c r="K13" s="38"/>
      <c r="L13" s="37"/>
      <c r="M13" s="38"/>
      <c r="N13" s="37"/>
      <c r="O13" s="38"/>
      <c r="P13" s="37"/>
    </row>
    <row r="14" spans="1:16" ht="24" customHeight="1" x14ac:dyDescent="0.25">
      <c r="A14" s="18">
        <v>5</v>
      </c>
      <c r="B14" s="33"/>
      <c r="C14" s="33"/>
      <c r="D14" s="33"/>
      <c r="E14" s="33"/>
      <c r="F14" s="34"/>
      <c r="G14" s="33"/>
      <c r="H14" s="35"/>
      <c r="I14" s="36"/>
      <c r="J14" s="37"/>
      <c r="K14" s="38"/>
      <c r="L14" s="37"/>
      <c r="M14" s="38"/>
      <c r="N14" s="37"/>
      <c r="O14" s="38"/>
      <c r="P14" s="37"/>
    </row>
    <row r="15" spans="1:16" ht="24" customHeight="1" x14ac:dyDescent="0.25">
      <c r="A15" s="18">
        <v>6</v>
      </c>
      <c r="B15" s="33"/>
      <c r="C15" s="33"/>
      <c r="D15" s="33"/>
      <c r="E15" s="33"/>
      <c r="F15" s="34"/>
      <c r="G15" s="33"/>
      <c r="H15" s="35"/>
      <c r="I15" s="36"/>
      <c r="J15" s="37"/>
      <c r="K15" s="38"/>
      <c r="L15" s="37"/>
      <c r="M15" s="38"/>
      <c r="N15" s="37"/>
      <c r="O15" s="38"/>
      <c r="P15" s="37"/>
    </row>
    <row r="16" spans="1:16" ht="24" customHeight="1" x14ac:dyDescent="0.25">
      <c r="A16" s="18">
        <v>7</v>
      </c>
      <c r="B16" s="33"/>
      <c r="C16" s="33"/>
      <c r="D16" s="33"/>
      <c r="E16" s="33"/>
      <c r="F16" s="34"/>
      <c r="G16" s="33"/>
      <c r="H16" s="35"/>
      <c r="I16" s="36"/>
      <c r="J16" s="37"/>
      <c r="K16" s="38"/>
      <c r="L16" s="37"/>
      <c r="M16" s="38"/>
      <c r="N16" s="37"/>
      <c r="O16" s="38"/>
      <c r="P16" s="37"/>
    </row>
    <row r="17" spans="1:16" ht="24" customHeight="1" x14ac:dyDescent="0.25">
      <c r="A17" s="18">
        <v>8</v>
      </c>
      <c r="B17" s="33"/>
      <c r="C17" s="33"/>
      <c r="D17" s="33"/>
      <c r="E17" s="33"/>
      <c r="F17" s="34"/>
      <c r="G17" s="33"/>
      <c r="H17" s="35"/>
      <c r="I17" s="36"/>
      <c r="J17" s="37"/>
      <c r="K17" s="38"/>
      <c r="L17" s="37"/>
      <c r="M17" s="38"/>
      <c r="N17" s="37"/>
      <c r="O17" s="38"/>
      <c r="P17" s="37"/>
    </row>
    <row r="18" spans="1:16" ht="24" customHeight="1" x14ac:dyDescent="0.25">
      <c r="A18" s="18">
        <v>9</v>
      </c>
      <c r="B18" s="33"/>
      <c r="C18" s="33"/>
      <c r="D18" s="33"/>
      <c r="E18" s="33"/>
      <c r="F18" s="34"/>
      <c r="G18" s="33"/>
      <c r="H18" s="35"/>
      <c r="I18" s="36"/>
      <c r="J18" s="37"/>
      <c r="K18" s="38"/>
      <c r="L18" s="37"/>
      <c r="M18" s="38"/>
      <c r="N18" s="37"/>
      <c r="O18" s="38"/>
      <c r="P18" s="37"/>
    </row>
    <row r="19" spans="1:16" ht="24" customHeight="1" x14ac:dyDescent="0.25">
      <c r="A19" s="18">
        <v>10</v>
      </c>
      <c r="B19" s="33"/>
      <c r="C19" s="33"/>
      <c r="D19" s="33"/>
      <c r="E19" s="33"/>
      <c r="F19" s="34"/>
      <c r="G19" s="33"/>
      <c r="H19" s="35"/>
      <c r="I19" s="36"/>
      <c r="J19" s="37"/>
      <c r="K19" s="38"/>
      <c r="L19" s="37"/>
      <c r="M19" s="38"/>
      <c r="N19" s="37"/>
      <c r="O19" s="38"/>
      <c r="P19" s="37"/>
    </row>
    <row r="20" spans="1:16" ht="24" customHeight="1" x14ac:dyDescent="0.25">
      <c r="A20" s="18">
        <v>11</v>
      </c>
      <c r="B20" s="33"/>
      <c r="C20" s="33"/>
      <c r="D20" s="33"/>
      <c r="E20" s="33"/>
      <c r="F20" s="34"/>
      <c r="G20" s="33"/>
      <c r="H20" s="35"/>
      <c r="I20" s="36"/>
      <c r="J20" s="37"/>
      <c r="K20" s="38"/>
      <c r="L20" s="37"/>
      <c r="M20" s="38"/>
      <c r="N20" s="37"/>
      <c r="O20" s="38"/>
      <c r="P20" s="37"/>
    </row>
    <row r="21" spans="1:16" ht="24" customHeight="1" x14ac:dyDescent="0.25">
      <c r="A21" s="18">
        <v>12</v>
      </c>
      <c r="B21" s="33"/>
      <c r="C21" s="33"/>
      <c r="D21" s="33"/>
      <c r="E21" s="33"/>
      <c r="F21" s="34"/>
      <c r="G21" s="33"/>
      <c r="H21" s="35"/>
      <c r="I21" s="36"/>
      <c r="J21" s="37"/>
      <c r="K21" s="38"/>
      <c r="L21" s="37"/>
      <c r="M21" s="38"/>
      <c r="N21" s="37"/>
      <c r="O21" s="38"/>
      <c r="P21" s="37"/>
    </row>
    <row r="22" spans="1:16" ht="24" customHeight="1" x14ac:dyDescent="0.25">
      <c r="A22" s="18">
        <v>13</v>
      </c>
      <c r="B22" s="33"/>
      <c r="C22" s="33"/>
      <c r="D22" s="33"/>
      <c r="E22" s="33"/>
      <c r="F22" s="34"/>
      <c r="G22" s="33"/>
      <c r="H22" s="35"/>
      <c r="I22" s="36"/>
      <c r="J22" s="37"/>
      <c r="K22" s="38"/>
      <c r="L22" s="37"/>
      <c r="M22" s="38"/>
      <c r="N22" s="37"/>
      <c r="O22" s="38"/>
      <c r="P22" s="37"/>
    </row>
    <row r="23" spans="1:16" ht="24" customHeight="1" x14ac:dyDescent="0.25">
      <c r="A23" s="18">
        <v>14</v>
      </c>
      <c r="B23" s="33"/>
      <c r="C23" s="33"/>
      <c r="D23" s="33"/>
      <c r="E23" s="33"/>
      <c r="F23" s="34"/>
      <c r="G23" s="33"/>
      <c r="H23" s="35"/>
      <c r="I23" s="36"/>
      <c r="J23" s="37"/>
      <c r="K23" s="38"/>
      <c r="L23" s="37"/>
      <c r="M23" s="38"/>
      <c r="N23" s="37"/>
      <c r="O23" s="38"/>
      <c r="P23" s="37"/>
    </row>
    <row r="24" spans="1:16" ht="24" customHeight="1" thickBot="1" x14ac:dyDescent="0.3">
      <c r="A24" s="39">
        <v>15</v>
      </c>
      <c r="B24" s="33"/>
      <c r="C24" s="33"/>
      <c r="D24" s="33"/>
      <c r="E24" s="33"/>
      <c r="F24" s="34"/>
      <c r="G24" s="33"/>
      <c r="H24" s="35"/>
      <c r="I24" s="36"/>
      <c r="J24" s="40"/>
      <c r="K24" s="38"/>
      <c r="L24" s="40"/>
      <c r="M24" s="38"/>
      <c r="N24" s="40"/>
      <c r="O24" s="38"/>
      <c r="P24" s="40"/>
    </row>
    <row r="25" spans="1:16" x14ac:dyDescent="0.25">
      <c r="A25" s="22" t="s">
        <v>34</v>
      </c>
      <c r="G25" s="41"/>
      <c r="H25" s="42"/>
    </row>
    <row r="26" spans="1:16" ht="30" x14ac:dyDescent="0.25">
      <c r="A26" s="43"/>
      <c r="B26" s="43" t="s">
        <v>22</v>
      </c>
      <c r="C26" s="43" t="s">
        <v>23</v>
      </c>
      <c r="D26" s="43" t="s">
        <v>24</v>
      </c>
      <c r="E26" s="43" t="s">
        <v>25</v>
      </c>
      <c r="F26" s="44" t="s">
        <v>35</v>
      </c>
      <c r="G26" s="26" t="s">
        <v>27</v>
      </c>
      <c r="H26" s="45" t="s">
        <v>36</v>
      </c>
      <c r="I26" s="46" t="s">
        <v>37</v>
      </c>
    </row>
    <row r="27" spans="1:16" ht="24" customHeight="1" x14ac:dyDescent="0.25">
      <c r="A27" s="18"/>
      <c r="B27" s="18"/>
      <c r="C27" s="18"/>
      <c r="D27" s="18"/>
      <c r="E27" s="18"/>
      <c r="F27" s="47"/>
      <c r="G27" s="33"/>
      <c r="H27" s="35"/>
      <c r="I27" s="48"/>
    </row>
    <row r="28" spans="1:16" ht="24" customHeight="1" x14ac:dyDescent="0.25">
      <c r="A28" s="18"/>
      <c r="B28" s="18"/>
      <c r="C28" s="18"/>
      <c r="D28" s="18"/>
      <c r="E28" s="18"/>
      <c r="F28" s="47"/>
      <c r="G28" s="33"/>
      <c r="H28" s="35"/>
      <c r="I28" s="48"/>
    </row>
    <row r="29" spans="1:16" ht="24" customHeight="1" x14ac:dyDescent="0.25">
      <c r="A29" s="18"/>
      <c r="B29" s="18"/>
      <c r="C29" s="18"/>
      <c r="D29" s="18"/>
      <c r="E29" s="18"/>
      <c r="F29" s="47"/>
      <c r="G29" s="33"/>
      <c r="H29" s="35"/>
      <c r="I29" s="48"/>
    </row>
    <row r="30" spans="1:16" ht="24" customHeight="1" x14ac:dyDescent="0.25">
      <c r="A30" s="18"/>
      <c r="B30" s="18"/>
      <c r="C30" s="18"/>
      <c r="D30" s="18"/>
      <c r="E30" s="18"/>
      <c r="F30" s="47"/>
      <c r="G30" s="33"/>
      <c r="H30" s="35"/>
      <c r="I30" s="48"/>
    </row>
    <row r="31" spans="1:16" ht="24" customHeight="1" x14ac:dyDescent="0.25">
      <c r="A31" s="18"/>
      <c r="B31" s="18"/>
      <c r="C31" s="18"/>
      <c r="D31" s="18"/>
      <c r="E31" s="18"/>
      <c r="F31" s="47"/>
      <c r="G31" s="33"/>
      <c r="H31" s="35"/>
      <c r="I31" s="48"/>
    </row>
  </sheetData>
  <mergeCells count="1">
    <mergeCell ref="J3:K3"/>
  </mergeCells>
  <printOptions horizontalCentered="1"/>
  <pageMargins left="0.25" right="0.25" top="0.5" bottom="0.5" header="0.3" footer="0.3"/>
  <pageSetup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Codes!$H$6:$H$32</xm:f>
          </x14:formula1>
          <xm:sqref>O10:O24 K10:K24 M10:M24 I10:I24</xm:sqref>
        </x14:dataValidation>
        <x14:dataValidation type="list" allowBlank="1" showInputMessage="1" showErrorMessage="1">
          <x14:formula1>
            <xm:f>Codes!$F$12:$F$17</xm:f>
          </x14:formula1>
          <xm:sqref>H10:H24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Codes!$F$6:$F$10</xm:f>
          </x14:formula1>
          <xm:sqref>G27:H31 G10:G25 H25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workbookViewId="0">
      <selection activeCell="L13" sqref="L1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6.5703125" bestFit="1" customWidth="1"/>
    <col min="8" max="8" width="9.14062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23"/>
      <c r="J1" s="24"/>
      <c r="K1" s="24"/>
    </row>
    <row r="3" spans="1:16" ht="15.75" x14ac:dyDescent="0.25">
      <c r="I3" s="25" t="s">
        <v>20</v>
      </c>
      <c r="J3" s="81"/>
      <c r="K3" s="81"/>
    </row>
    <row r="8" spans="1:16" ht="15.75" thickBot="1" x14ac:dyDescent="0.3">
      <c r="A8" s="22" t="s">
        <v>21</v>
      </c>
    </row>
    <row r="9" spans="1:16" s="32" customFormat="1" ht="18.75" customHeight="1" x14ac:dyDescent="0.25">
      <c r="A9" s="26"/>
      <c r="B9" s="26" t="s">
        <v>22</v>
      </c>
      <c r="C9" s="26" t="s">
        <v>23</v>
      </c>
      <c r="D9" s="26" t="s">
        <v>24</v>
      </c>
      <c r="E9" s="26" t="s">
        <v>25</v>
      </c>
      <c r="F9" s="27" t="s">
        <v>26</v>
      </c>
      <c r="G9" s="28" t="s">
        <v>27</v>
      </c>
      <c r="H9" s="28" t="s">
        <v>28</v>
      </c>
      <c r="I9" s="29" t="s">
        <v>29</v>
      </c>
      <c r="J9" s="30" t="s">
        <v>30</v>
      </c>
      <c r="K9" s="31" t="s">
        <v>31</v>
      </c>
      <c r="L9" s="30" t="s">
        <v>30</v>
      </c>
      <c r="M9" s="31" t="s">
        <v>32</v>
      </c>
      <c r="N9" s="30" t="s">
        <v>30</v>
      </c>
      <c r="O9" s="31" t="s">
        <v>33</v>
      </c>
      <c r="P9" s="30" t="s">
        <v>30</v>
      </c>
    </row>
    <row r="10" spans="1:16" ht="24" customHeight="1" x14ac:dyDescent="0.25">
      <c r="A10" s="18">
        <v>1</v>
      </c>
      <c r="B10" s="33"/>
      <c r="C10" s="33"/>
      <c r="D10" s="33"/>
      <c r="E10" s="33"/>
      <c r="F10" s="34"/>
      <c r="G10" s="33"/>
      <c r="H10" s="35"/>
      <c r="I10" s="36"/>
      <c r="J10" s="37"/>
      <c r="K10" s="38"/>
      <c r="L10" s="37"/>
      <c r="M10" s="38"/>
      <c r="N10" s="37"/>
      <c r="O10" s="38"/>
      <c r="P10" s="37"/>
    </row>
    <row r="11" spans="1:16" ht="24" customHeight="1" x14ac:dyDescent="0.25">
      <c r="A11" s="18">
        <v>2</v>
      </c>
      <c r="B11" s="33"/>
      <c r="C11" s="33"/>
      <c r="D11" s="33"/>
      <c r="E11" s="33"/>
      <c r="F11" s="34"/>
      <c r="G11" s="33"/>
      <c r="H11" s="35"/>
      <c r="I11" s="36"/>
      <c r="J11" s="37"/>
      <c r="K11" s="38"/>
      <c r="L11" s="37"/>
      <c r="M11" s="38"/>
      <c r="N11" s="37"/>
      <c r="O11" s="38"/>
      <c r="P11" s="37"/>
    </row>
    <row r="12" spans="1:16" ht="24" customHeight="1" x14ac:dyDescent="0.25">
      <c r="A12" s="18">
        <v>3</v>
      </c>
      <c r="B12" s="33"/>
      <c r="C12" s="33"/>
      <c r="D12" s="33"/>
      <c r="E12" s="33"/>
      <c r="F12" s="34"/>
      <c r="G12" s="33"/>
      <c r="H12" s="35"/>
      <c r="I12" s="36"/>
      <c r="J12" s="37"/>
      <c r="K12" s="38"/>
      <c r="L12" s="37"/>
      <c r="M12" s="38"/>
      <c r="N12" s="37"/>
      <c r="O12" s="38"/>
      <c r="P12" s="37"/>
    </row>
    <row r="13" spans="1:16" ht="24" customHeight="1" x14ac:dyDescent="0.25">
      <c r="A13" s="18">
        <v>4</v>
      </c>
      <c r="B13" s="33"/>
      <c r="C13" s="33"/>
      <c r="D13" s="33"/>
      <c r="E13" s="33"/>
      <c r="F13" s="34"/>
      <c r="G13" s="33"/>
      <c r="H13" s="35"/>
      <c r="I13" s="36"/>
      <c r="J13" s="37"/>
      <c r="K13" s="38"/>
      <c r="L13" s="37"/>
      <c r="M13" s="38"/>
      <c r="N13" s="37"/>
      <c r="O13" s="38"/>
      <c r="P13" s="37"/>
    </row>
    <row r="14" spans="1:16" ht="24" customHeight="1" x14ac:dyDescent="0.25">
      <c r="A14" s="18">
        <v>5</v>
      </c>
      <c r="B14" s="33"/>
      <c r="C14" s="33"/>
      <c r="D14" s="33"/>
      <c r="E14" s="33"/>
      <c r="F14" s="34"/>
      <c r="G14" s="33"/>
      <c r="H14" s="35"/>
      <c r="I14" s="36"/>
      <c r="J14" s="37"/>
      <c r="K14" s="38"/>
      <c r="L14" s="37"/>
      <c r="M14" s="38"/>
      <c r="N14" s="37"/>
      <c r="O14" s="38"/>
      <c r="P14" s="37"/>
    </row>
    <row r="15" spans="1:16" ht="24" customHeight="1" x14ac:dyDescent="0.25">
      <c r="A15" s="18">
        <v>6</v>
      </c>
      <c r="B15" s="33"/>
      <c r="C15" s="33"/>
      <c r="D15" s="33"/>
      <c r="E15" s="33"/>
      <c r="F15" s="34"/>
      <c r="G15" s="33"/>
      <c r="H15" s="35"/>
      <c r="I15" s="36"/>
      <c r="J15" s="37"/>
      <c r="K15" s="38"/>
      <c r="L15" s="37"/>
      <c r="M15" s="38"/>
      <c r="N15" s="37"/>
      <c r="O15" s="38"/>
      <c r="P15" s="37"/>
    </row>
    <row r="16" spans="1:16" ht="24" customHeight="1" x14ac:dyDescent="0.25">
      <c r="A16" s="18">
        <v>7</v>
      </c>
      <c r="B16" s="33"/>
      <c r="C16" s="33"/>
      <c r="D16" s="33"/>
      <c r="E16" s="33"/>
      <c r="F16" s="34"/>
      <c r="G16" s="33"/>
      <c r="H16" s="35"/>
      <c r="I16" s="36"/>
      <c r="J16" s="37"/>
      <c r="K16" s="38"/>
      <c r="L16" s="37"/>
      <c r="M16" s="38"/>
      <c r="N16" s="37"/>
      <c r="O16" s="38"/>
      <c r="P16" s="37"/>
    </row>
    <row r="17" spans="1:16" ht="24" customHeight="1" x14ac:dyDescent="0.25">
      <c r="A17" s="18">
        <v>8</v>
      </c>
      <c r="B17" s="33"/>
      <c r="C17" s="33"/>
      <c r="D17" s="33"/>
      <c r="E17" s="33"/>
      <c r="F17" s="34"/>
      <c r="G17" s="33"/>
      <c r="H17" s="35"/>
      <c r="I17" s="36"/>
      <c r="J17" s="37"/>
      <c r="K17" s="38"/>
      <c r="L17" s="37"/>
      <c r="M17" s="38"/>
      <c r="N17" s="37"/>
      <c r="O17" s="38"/>
      <c r="P17" s="37"/>
    </row>
    <row r="18" spans="1:16" ht="24" customHeight="1" x14ac:dyDescent="0.25">
      <c r="A18" s="18">
        <v>9</v>
      </c>
      <c r="B18" s="33"/>
      <c r="C18" s="33"/>
      <c r="D18" s="33"/>
      <c r="E18" s="33"/>
      <c r="F18" s="34"/>
      <c r="G18" s="33"/>
      <c r="H18" s="35"/>
      <c r="I18" s="36"/>
      <c r="J18" s="37"/>
      <c r="K18" s="38"/>
      <c r="L18" s="37"/>
      <c r="M18" s="38"/>
      <c r="N18" s="37"/>
      <c r="O18" s="38"/>
      <c r="P18" s="37"/>
    </row>
    <row r="19" spans="1:16" ht="24" customHeight="1" x14ac:dyDescent="0.25">
      <c r="A19" s="18">
        <v>10</v>
      </c>
      <c r="B19" s="33"/>
      <c r="C19" s="33"/>
      <c r="D19" s="33"/>
      <c r="E19" s="33"/>
      <c r="F19" s="34"/>
      <c r="G19" s="33"/>
      <c r="H19" s="35"/>
      <c r="I19" s="36"/>
      <c r="J19" s="37"/>
      <c r="K19" s="38"/>
      <c r="L19" s="37"/>
      <c r="M19" s="38"/>
      <c r="N19" s="37"/>
      <c r="O19" s="38"/>
      <c r="P19" s="37"/>
    </row>
    <row r="20" spans="1:16" ht="24" customHeight="1" x14ac:dyDescent="0.25">
      <c r="A20" s="18">
        <v>11</v>
      </c>
      <c r="B20" s="33"/>
      <c r="C20" s="33"/>
      <c r="D20" s="33"/>
      <c r="E20" s="33"/>
      <c r="F20" s="34"/>
      <c r="G20" s="33"/>
      <c r="H20" s="35"/>
      <c r="I20" s="36"/>
      <c r="J20" s="37"/>
      <c r="K20" s="38"/>
      <c r="L20" s="37"/>
      <c r="M20" s="38"/>
      <c r="N20" s="37"/>
      <c r="O20" s="38"/>
      <c r="P20" s="37"/>
    </row>
    <row r="21" spans="1:16" ht="24" customHeight="1" x14ac:dyDescent="0.25">
      <c r="A21" s="18">
        <v>12</v>
      </c>
      <c r="B21" s="33"/>
      <c r="C21" s="33"/>
      <c r="D21" s="33"/>
      <c r="E21" s="33"/>
      <c r="F21" s="34"/>
      <c r="G21" s="33"/>
      <c r="H21" s="35"/>
      <c r="I21" s="36"/>
      <c r="J21" s="37"/>
      <c r="K21" s="38"/>
      <c r="L21" s="37"/>
      <c r="M21" s="38"/>
      <c r="N21" s="37"/>
      <c r="O21" s="38"/>
      <c r="P21" s="37"/>
    </row>
    <row r="22" spans="1:16" ht="24" customHeight="1" x14ac:dyDescent="0.25">
      <c r="A22" s="18">
        <v>13</v>
      </c>
      <c r="B22" s="33"/>
      <c r="C22" s="33"/>
      <c r="D22" s="33"/>
      <c r="E22" s="33"/>
      <c r="F22" s="34"/>
      <c r="G22" s="33"/>
      <c r="H22" s="35"/>
      <c r="I22" s="36"/>
      <c r="J22" s="37"/>
      <c r="K22" s="38"/>
      <c r="L22" s="37"/>
      <c r="M22" s="38"/>
      <c r="N22" s="37"/>
      <c r="O22" s="38"/>
      <c r="P22" s="37"/>
    </row>
    <row r="23" spans="1:16" ht="24" customHeight="1" x14ac:dyDescent="0.25">
      <c r="A23" s="18">
        <v>14</v>
      </c>
      <c r="B23" s="33"/>
      <c r="C23" s="33"/>
      <c r="D23" s="33"/>
      <c r="E23" s="33"/>
      <c r="F23" s="34"/>
      <c r="G23" s="33"/>
      <c r="H23" s="35"/>
      <c r="I23" s="36"/>
      <c r="J23" s="37"/>
      <c r="K23" s="38"/>
      <c r="L23" s="37"/>
      <c r="M23" s="38"/>
      <c r="N23" s="37"/>
      <c r="O23" s="38"/>
      <c r="P23" s="37"/>
    </row>
    <row r="24" spans="1:16" ht="24" customHeight="1" thickBot="1" x14ac:dyDescent="0.3">
      <c r="A24" s="39">
        <v>15</v>
      </c>
      <c r="B24" s="33"/>
      <c r="C24" s="33"/>
      <c r="D24" s="33"/>
      <c r="E24" s="33"/>
      <c r="F24" s="34"/>
      <c r="G24" s="33"/>
      <c r="H24" s="35"/>
      <c r="I24" s="36"/>
      <c r="J24" s="40"/>
      <c r="K24" s="38"/>
      <c r="L24" s="40"/>
      <c r="M24" s="38"/>
      <c r="N24" s="40"/>
      <c r="O24" s="38"/>
      <c r="P24" s="40"/>
    </row>
    <row r="25" spans="1:16" x14ac:dyDescent="0.25">
      <c r="A25" s="22" t="s">
        <v>34</v>
      </c>
      <c r="B25" s="22"/>
      <c r="G25" s="41"/>
      <c r="H25" s="42"/>
    </row>
    <row r="26" spans="1:16" ht="30" x14ac:dyDescent="0.25">
      <c r="A26" s="43"/>
      <c r="B26" s="43" t="s">
        <v>22</v>
      </c>
      <c r="C26" s="43" t="s">
        <v>23</v>
      </c>
      <c r="D26" s="43" t="s">
        <v>24</v>
      </c>
      <c r="E26" s="43" t="s">
        <v>25</v>
      </c>
      <c r="F26" s="44" t="s">
        <v>35</v>
      </c>
      <c r="G26" s="26" t="s">
        <v>27</v>
      </c>
      <c r="H26" s="45" t="s">
        <v>36</v>
      </c>
      <c r="I26" s="46" t="s">
        <v>37</v>
      </c>
    </row>
    <row r="27" spans="1:16" ht="24" customHeight="1" x14ac:dyDescent="0.25">
      <c r="A27" s="18"/>
      <c r="B27" s="18"/>
      <c r="C27" s="18"/>
      <c r="D27" s="18"/>
      <c r="E27" s="18"/>
      <c r="F27" s="47"/>
      <c r="G27" s="33"/>
      <c r="H27" s="35"/>
      <c r="I27" s="48"/>
    </row>
    <row r="28" spans="1:16" ht="24" customHeight="1" x14ac:dyDescent="0.25">
      <c r="A28" s="18"/>
      <c r="B28" s="18"/>
      <c r="C28" s="18"/>
      <c r="D28" s="18"/>
      <c r="E28" s="18"/>
      <c r="F28" s="47"/>
      <c r="G28" s="33"/>
      <c r="H28" s="35"/>
      <c r="I28" s="48"/>
    </row>
    <row r="29" spans="1:16" ht="24" customHeight="1" x14ac:dyDescent="0.25">
      <c r="A29" s="18"/>
      <c r="B29" s="18"/>
      <c r="C29" s="18"/>
      <c r="D29" s="18"/>
      <c r="E29" s="18"/>
      <c r="F29" s="47"/>
      <c r="G29" s="33"/>
      <c r="H29" s="35"/>
      <c r="I29" s="48"/>
    </row>
    <row r="30" spans="1:16" ht="24" customHeight="1" x14ac:dyDescent="0.25">
      <c r="A30" s="18"/>
      <c r="B30" s="18"/>
      <c r="C30" s="18"/>
      <c r="D30" s="18"/>
      <c r="E30" s="18"/>
      <c r="F30" s="47"/>
      <c r="G30" s="33"/>
      <c r="H30" s="35"/>
      <c r="I30" s="48"/>
    </row>
    <row r="31" spans="1:16" ht="24" customHeight="1" x14ac:dyDescent="0.25">
      <c r="A31" s="18"/>
      <c r="B31" s="18"/>
      <c r="C31" s="18"/>
      <c r="D31" s="18"/>
      <c r="E31" s="18"/>
      <c r="F31" s="47"/>
      <c r="G31" s="33"/>
      <c r="H31" s="35"/>
      <c r="I31" s="48"/>
    </row>
  </sheetData>
  <mergeCells count="1">
    <mergeCell ref="J3:K3"/>
  </mergeCells>
  <printOptions horizontalCentered="1"/>
  <pageMargins left="0.25" right="0.25" top="0.5" bottom="0.5" header="0.3" footer="0.3"/>
  <pageSetup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Codes!$H$6:$H$32</xm:f>
          </x14:formula1>
          <xm:sqref>I10:I24 K10:K24 M10:M24 O10:O24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Codes!$F$6:$F$10</xm:f>
          </x14:formula1>
          <xm:sqref>G27:H31 G10:G25 H25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Codes!$F$12:$F$17</xm:f>
          </x14:formula1>
          <xm:sqref>H10:H24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2"/>
  <sheetViews>
    <sheetView topLeftCell="A40" workbookViewId="0">
      <selection activeCell="L13" sqref="L13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13.28515625" customWidth="1"/>
    <col min="7" max="7" width="1.7109375" customWidth="1"/>
    <col min="8" max="8" width="23.7109375" bestFit="1" customWidth="1"/>
  </cols>
  <sheetData>
    <row r="5" spans="1:10" x14ac:dyDescent="0.25">
      <c r="A5" s="49" t="s">
        <v>38</v>
      </c>
      <c r="B5" s="82" t="s">
        <v>39</v>
      </c>
      <c r="C5" s="82"/>
      <c r="D5" s="83" t="s">
        <v>40</v>
      </c>
      <c r="E5" s="83"/>
      <c r="F5" s="49" t="s">
        <v>27</v>
      </c>
      <c r="H5" s="49" t="s">
        <v>41</v>
      </c>
      <c r="J5" s="49" t="s">
        <v>40</v>
      </c>
    </row>
    <row r="6" spans="1:10" x14ac:dyDescent="0.25">
      <c r="A6" t="s">
        <v>42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H6" t="s">
        <v>48</v>
      </c>
      <c r="J6" t="s">
        <v>49</v>
      </c>
    </row>
    <row r="7" spans="1:10" x14ac:dyDescent="0.25">
      <c r="A7" t="s">
        <v>50</v>
      </c>
      <c r="B7" t="s">
        <v>51</v>
      </c>
      <c r="C7" t="s">
        <v>52</v>
      </c>
      <c r="D7" t="s">
        <v>53</v>
      </c>
      <c r="E7" t="s">
        <v>54</v>
      </c>
      <c r="F7" t="s">
        <v>55</v>
      </c>
      <c r="H7" t="s">
        <v>56</v>
      </c>
      <c r="J7" t="s">
        <v>57</v>
      </c>
    </row>
    <row r="8" spans="1:10" x14ac:dyDescent="0.25">
      <c r="A8" t="s">
        <v>58</v>
      </c>
      <c r="F8" t="s">
        <v>59</v>
      </c>
      <c r="H8" t="s">
        <v>60</v>
      </c>
      <c r="J8" t="s">
        <v>61</v>
      </c>
    </row>
    <row r="9" spans="1:10" x14ac:dyDescent="0.25">
      <c r="A9" t="s">
        <v>62</v>
      </c>
      <c r="F9" t="s">
        <v>63</v>
      </c>
      <c r="H9" t="s">
        <v>64</v>
      </c>
      <c r="J9" t="s">
        <v>65</v>
      </c>
    </row>
    <row r="10" spans="1:10" x14ac:dyDescent="0.25">
      <c r="A10" t="s">
        <v>66</v>
      </c>
      <c r="H10" t="s">
        <v>67</v>
      </c>
    </row>
    <row r="11" spans="1:10" x14ac:dyDescent="0.25">
      <c r="A11" t="s">
        <v>68</v>
      </c>
      <c r="F11" s="49" t="s">
        <v>28</v>
      </c>
      <c r="H11" t="s">
        <v>69</v>
      </c>
    </row>
    <row r="12" spans="1:10" x14ac:dyDescent="0.25">
      <c r="A12" t="s">
        <v>70</v>
      </c>
      <c r="F12" t="s">
        <v>71</v>
      </c>
      <c r="H12" t="s">
        <v>72</v>
      </c>
    </row>
    <row r="13" spans="1:10" x14ac:dyDescent="0.25">
      <c r="A13" t="s">
        <v>73</v>
      </c>
      <c r="F13" t="s">
        <v>74</v>
      </c>
      <c r="H13" t="s">
        <v>75</v>
      </c>
    </row>
    <row r="14" spans="1:10" x14ac:dyDescent="0.25">
      <c r="A14" t="s">
        <v>76</v>
      </c>
      <c r="F14" t="s">
        <v>77</v>
      </c>
      <c r="H14" t="s">
        <v>78</v>
      </c>
    </row>
    <row r="15" spans="1:10" x14ac:dyDescent="0.25">
      <c r="A15" t="s">
        <v>79</v>
      </c>
      <c r="F15" t="s">
        <v>80</v>
      </c>
      <c r="H15" t="s">
        <v>81</v>
      </c>
    </row>
    <row r="16" spans="1:10" x14ac:dyDescent="0.25">
      <c r="A16" t="s">
        <v>82</v>
      </c>
      <c r="F16" t="s">
        <v>83</v>
      </c>
      <c r="H16" t="s">
        <v>84</v>
      </c>
    </row>
    <row r="17" spans="1:8" x14ac:dyDescent="0.25">
      <c r="A17" t="s">
        <v>85</v>
      </c>
      <c r="F17" t="s">
        <v>86</v>
      </c>
      <c r="H17" t="s">
        <v>87</v>
      </c>
    </row>
    <row r="18" spans="1:8" x14ac:dyDescent="0.25">
      <c r="A18" t="s">
        <v>88</v>
      </c>
      <c r="H18" t="s">
        <v>89</v>
      </c>
    </row>
    <row r="19" spans="1:8" x14ac:dyDescent="0.25">
      <c r="A19" t="s">
        <v>90</v>
      </c>
      <c r="H19" t="s">
        <v>91</v>
      </c>
    </row>
    <row r="20" spans="1:8" x14ac:dyDescent="0.25">
      <c r="A20" t="s">
        <v>92</v>
      </c>
      <c r="H20" t="s">
        <v>93</v>
      </c>
    </row>
    <row r="21" spans="1:8" x14ac:dyDescent="0.25">
      <c r="A21" t="s">
        <v>94</v>
      </c>
      <c r="H21" t="s">
        <v>95</v>
      </c>
    </row>
    <row r="22" spans="1:8" x14ac:dyDescent="0.25">
      <c r="A22" t="s">
        <v>96</v>
      </c>
      <c r="H22" t="s">
        <v>97</v>
      </c>
    </row>
    <row r="23" spans="1:8" x14ac:dyDescent="0.25">
      <c r="A23" t="s">
        <v>98</v>
      </c>
      <c r="H23" t="s">
        <v>99</v>
      </c>
    </row>
    <row r="24" spans="1:8" x14ac:dyDescent="0.25">
      <c r="A24" t="s">
        <v>100</v>
      </c>
      <c r="H24" t="s">
        <v>101</v>
      </c>
    </row>
    <row r="25" spans="1:8" x14ac:dyDescent="0.25">
      <c r="A25" t="s">
        <v>102</v>
      </c>
      <c r="H25" t="s">
        <v>103</v>
      </c>
    </row>
    <row r="26" spans="1:8" x14ac:dyDescent="0.25">
      <c r="A26" t="s">
        <v>104</v>
      </c>
      <c r="H26" t="s">
        <v>105</v>
      </c>
    </row>
    <row r="27" spans="1:8" x14ac:dyDescent="0.25">
      <c r="A27" t="s">
        <v>106</v>
      </c>
      <c r="H27" t="s">
        <v>107</v>
      </c>
    </row>
    <row r="28" spans="1:8" x14ac:dyDescent="0.25">
      <c r="A28" t="s">
        <v>108</v>
      </c>
      <c r="H28" t="s">
        <v>109</v>
      </c>
    </row>
    <row r="29" spans="1:8" x14ac:dyDescent="0.25">
      <c r="A29" t="s">
        <v>110</v>
      </c>
      <c r="H29" t="s">
        <v>111</v>
      </c>
    </row>
    <row r="30" spans="1:8" x14ac:dyDescent="0.25">
      <c r="A30" t="s">
        <v>112</v>
      </c>
      <c r="H30" t="s">
        <v>113</v>
      </c>
    </row>
    <row r="31" spans="1:8" x14ac:dyDescent="0.25">
      <c r="A31" t="s">
        <v>114</v>
      </c>
      <c r="H31" t="s">
        <v>115</v>
      </c>
    </row>
    <row r="32" spans="1:8" x14ac:dyDescent="0.25">
      <c r="A32" t="s">
        <v>116</v>
      </c>
      <c r="H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  <row r="42" spans="1:1" x14ac:dyDescent="0.25">
      <c r="A42" t="s">
        <v>127</v>
      </c>
    </row>
    <row r="43" spans="1:1" x14ac:dyDescent="0.25">
      <c r="A43" t="s">
        <v>128</v>
      </c>
    </row>
    <row r="44" spans="1:1" x14ac:dyDescent="0.25">
      <c r="A44" t="s">
        <v>129</v>
      </c>
    </row>
    <row r="45" spans="1:1" x14ac:dyDescent="0.25">
      <c r="A45" t="s">
        <v>130</v>
      </c>
    </row>
    <row r="46" spans="1:1" x14ac:dyDescent="0.25">
      <c r="A46" t="s">
        <v>131</v>
      </c>
    </row>
    <row r="47" spans="1:1" x14ac:dyDescent="0.25">
      <c r="A47" t="s">
        <v>132</v>
      </c>
    </row>
    <row r="48" spans="1:1" x14ac:dyDescent="0.25">
      <c r="A48" t="s">
        <v>133</v>
      </c>
    </row>
    <row r="49" spans="1:1" x14ac:dyDescent="0.25">
      <c r="A49" t="s">
        <v>134</v>
      </c>
    </row>
    <row r="50" spans="1:1" x14ac:dyDescent="0.25">
      <c r="A50" t="s">
        <v>135</v>
      </c>
    </row>
    <row r="51" spans="1:1" x14ac:dyDescent="0.25">
      <c r="A51" t="s">
        <v>136</v>
      </c>
    </row>
    <row r="52" spans="1:1" x14ac:dyDescent="0.25">
      <c r="A52" t="s">
        <v>137</v>
      </c>
    </row>
    <row r="53" spans="1:1" x14ac:dyDescent="0.25">
      <c r="A53" t="s">
        <v>138</v>
      </c>
    </row>
    <row r="54" spans="1:1" x14ac:dyDescent="0.25">
      <c r="A54" t="s">
        <v>139</v>
      </c>
    </row>
    <row r="55" spans="1:1" x14ac:dyDescent="0.25">
      <c r="A55" t="s">
        <v>140</v>
      </c>
    </row>
    <row r="56" spans="1:1" x14ac:dyDescent="0.25">
      <c r="A56" t="s">
        <v>141</v>
      </c>
    </row>
    <row r="57" spans="1:1" x14ac:dyDescent="0.25">
      <c r="A57" t="s">
        <v>142</v>
      </c>
    </row>
    <row r="58" spans="1:1" x14ac:dyDescent="0.25">
      <c r="A58" t="s">
        <v>143</v>
      </c>
    </row>
    <row r="59" spans="1:1" x14ac:dyDescent="0.25">
      <c r="A59" t="s">
        <v>144</v>
      </c>
    </row>
    <row r="60" spans="1:1" x14ac:dyDescent="0.25">
      <c r="A60" t="s">
        <v>145</v>
      </c>
    </row>
    <row r="61" spans="1:1" x14ac:dyDescent="0.25">
      <c r="A61" t="s">
        <v>146</v>
      </c>
    </row>
    <row r="62" spans="1:1" x14ac:dyDescent="0.25">
      <c r="A62" t="s">
        <v>147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2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fieldservices</dc:creator>
  <cp:lastModifiedBy>fieldservices</cp:lastModifiedBy>
  <dcterms:created xsi:type="dcterms:W3CDTF">2020-11-06T17:51:48Z</dcterms:created>
  <dcterms:modified xsi:type="dcterms:W3CDTF">2020-11-20T22:25:08Z</dcterms:modified>
</cp:coreProperties>
</file>