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S:\Competition and Training\Fall Tournament\2023\"/>
    </mc:Choice>
  </mc:AlternateContent>
  <xr:revisionPtr revIDLastSave="0" documentId="13_ncr:1_{AF9ABAF0-F994-4816-85F0-998616D16F1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over Sheet" sheetId="1" r:id="rId1"/>
    <sheet name="Participant Entry" sheetId="2" r:id="rId2"/>
    <sheet name="Team Rosters" sheetId="5" r:id="rId3"/>
    <sheet name="Team Rosters # 2" sheetId="10" r:id="rId4"/>
    <sheet name="Codes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1" l="1"/>
  <c r="B1" i="5"/>
  <c r="D32" i="1"/>
  <c r="D34" i="1" s="1"/>
  <c r="H35" i="1" l="1"/>
  <c r="D41" i="1"/>
  <c r="E40" i="1"/>
  <c r="E38" i="1"/>
  <c r="E37" i="1"/>
  <c r="E41" i="1" l="1"/>
  <c r="I41" i="1" s="1"/>
  <c r="B1" i="10"/>
</calcChain>
</file>

<file path=xl/sharedStrings.xml><?xml version="1.0" encoding="utf-8"?>
<sst xmlns="http://schemas.openxmlformats.org/spreadsheetml/2006/main" count="494" uniqueCount="169">
  <si>
    <t>Program:</t>
  </si>
  <si>
    <t>Contact:</t>
  </si>
  <si>
    <t>Address:</t>
  </si>
  <si>
    <t>City:</t>
  </si>
  <si>
    <t>Zip</t>
  </si>
  <si>
    <t xml:space="preserve">State </t>
  </si>
  <si>
    <t>Total # of Athletes</t>
  </si>
  <si>
    <t>Total # of Unified Sports Partners</t>
  </si>
  <si>
    <t>Total # of Coaches</t>
  </si>
  <si>
    <t>Total # of Chaperones/Volunteers</t>
  </si>
  <si>
    <t>Total Program Participants</t>
  </si>
  <si>
    <t>LOCAL PROGRAMS</t>
  </si>
  <si>
    <t>1-Burlington</t>
  </si>
  <si>
    <t>1-Cody</t>
  </si>
  <si>
    <t>1-Dubois</t>
  </si>
  <si>
    <t>1-Fort Washakie</t>
  </si>
  <si>
    <t>1-Lander Masters</t>
  </si>
  <si>
    <t>1-Lander Valley Schools</t>
  </si>
  <si>
    <t>1-Powell</t>
  </si>
  <si>
    <t>1-Powell Masters</t>
  </si>
  <si>
    <t>1-Riverton</t>
  </si>
  <si>
    <t>1-Thermopolis Bulldogs</t>
  </si>
  <si>
    <t>1-Lovell</t>
  </si>
  <si>
    <t>1-Washakie County</t>
  </si>
  <si>
    <t>2-Bridger Valley</t>
  </si>
  <si>
    <t>2-CES Jackson</t>
  </si>
  <si>
    <t>2-C-V Ranch - Jackson</t>
  </si>
  <si>
    <t>2-Evanston</t>
  </si>
  <si>
    <t>2-JHTRA - Jackson</t>
  </si>
  <si>
    <t>2-Sublette County</t>
  </si>
  <si>
    <t>2-Star Valley</t>
  </si>
  <si>
    <t xml:space="preserve">2-LSR Masters </t>
  </si>
  <si>
    <t>2-Star Valley Masters</t>
  </si>
  <si>
    <t xml:space="preserve">2-Sweetwater County </t>
  </si>
  <si>
    <t>2-Sweetwater Sonics - Rock Springs</t>
  </si>
  <si>
    <t>2-Teton Schools-Secondary</t>
  </si>
  <si>
    <t>2-Teton School-Primary</t>
  </si>
  <si>
    <t>2-Teton County Timberwolves</t>
  </si>
  <si>
    <t>3-Cheyenne</t>
  </si>
  <si>
    <t>3-Goshen County - Torrington</t>
  </si>
  <si>
    <t>3-Goshen County Masters</t>
  </si>
  <si>
    <t>3-Laramie</t>
  </si>
  <si>
    <t>3-Platte County - Wheatland</t>
  </si>
  <si>
    <t>3-Rawlins</t>
  </si>
  <si>
    <t>3-Saratoga</t>
  </si>
  <si>
    <t>3-Eastern Laramie County</t>
  </si>
  <si>
    <t>4-Johnson County A-team-Buffalo</t>
  </si>
  <si>
    <t>4-Buffalo</t>
  </si>
  <si>
    <t>4-Crook County</t>
  </si>
  <si>
    <t>4-CHAPS - Sheridan</t>
  </si>
  <si>
    <t>4-Gillette Masters</t>
  </si>
  <si>
    <t>4-Gillette Schools</t>
  </si>
  <si>
    <t>4-Stainbrook Harmony House</t>
  </si>
  <si>
    <t>4-Eagle Ridge - Sheridan</t>
  </si>
  <si>
    <t>4-NEW BOCES - Gillette</t>
  </si>
  <si>
    <t>4-Sheridan Masters</t>
  </si>
  <si>
    <t>4-Newcastle Independent</t>
  </si>
  <si>
    <t>4-Newcastle Schools</t>
  </si>
  <si>
    <t>4-Sheridan Masters Easter Seals</t>
  </si>
  <si>
    <t>4-Sheridan Masters RENEW</t>
  </si>
  <si>
    <t>4-Sheridan Schools</t>
  </si>
  <si>
    <t>5-Casper</t>
  </si>
  <si>
    <t>5-Douglas Schools</t>
  </si>
  <si>
    <t>5-Douglas Masters</t>
  </si>
  <si>
    <t>5-Glenrock</t>
  </si>
  <si>
    <t>5-Lusk</t>
  </si>
  <si>
    <t>Hotel Information:</t>
  </si>
  <si>
    <t># of Additional Lunches requested:</t>
  </si>
  <si>
    <t>Special Olympics Wyoming</t>
  </si>
  <si>
    <t>239 West 1st St</t>
  </si>
  <si>
    <t>Casper, WY  82601</t>
  </si>
  <si>
    <t xml:space="preserve">Athlete and Unified Sports Partners </t>
  </si>
  <si>
    <t>First Name</t>
  </si>
  <si>
    <t>Last Name</t>
  </si>
  <si>
    <t>Event 1</t>
  </si>
  <si>
    <t>Score</t>
  </si>
  <si>
    <t>GENDER</t>
  </si>
  <si>
    <t>M</t>
  </si>
  <si>
    <t>Male</t>
  </si>
  <si>
    <t>F</t>
  </si>
  <si>
    <t>Female</t>
  </si>
  <si>
    <t>Event 2</t>
  </si>
  <si>
    <t>Event 3</t>
  </si>
  <si>
    <t>Event 4</t>
  </si>
  <si>
    <t>A</t>
  </si>
  <si>
    <t>EVENTS</t>
  </si>
  <si>
    <t>A/P</t>
  </si>
  <si>
    <t>ROLE</t>
  </si>
  <si>
    <t>Athelete</t>
  </si>
  <si>
    <t>U</t>
  </si>
  <si>
    <t>Partner</t>
  </si>
  <si>
    <t>PROGRAM</t>
  </si>
  <si>
    <t>(307) 235-3062 ~ WWW.SPECIALOLYMPICSWY.ORG</t>
  </si>
  <si>
    <t>Coaches and Chaperones</t>
  </si>
  <si>
    <t>Head Coach</t>
  </si>
  <si>
    <t>Assistant Coach</t>
  </si>
  <si>
    <t>Chaperone</t>
  </si>
  <si>
    <t>Volunteer</t>
  </si>
  <si>
    <t>Other</t>
  </si>
  <si>
    <t>Total # of Participants X $ 42.50</t>
  </si>
  <si>
    <t>Total</t>
  </si>
  <si>
    <t>Sport</t>
  </si>
  <si>
    <t>Bocce</t>
  </si>
  <si>
    <t>Bowling</t>
  </si>
  <si>
    <t>Cycling</t>
  </si>
  <si>
    <t>Soccer</t>
  </si>
  <si>
    <t>Role</t>
  </si>
  <si>
    <t>1-WLRC</t>
  </si>
  <si>
    <t>Bocce - Singles</t>
  </si>
  <si>
    <t>Bocce - Doubles</t>
  </si>
  <si>
    <t>Bocce - Unified Sports Doubles</t>
  </si>
  <si>
    <t>Bowling - Singles</t>
  </si>
  <si>
    <t>Bowling - Assisted/Coach aimed</t>
  </si>
  <si>
    <t>Bowling - Assisted/Self-aimed</t>
  </si>
  <si>
    <t>Bowling - Doubles</t>
  </si>
  <si>
    <t>Bowling - Unified Sports Doubles</t>
  </si>
  <si>
    <t>Cycling - 10 K Road Race</t>
  </si>
  <si>
    <t>Cycling - 5 K Road Race</t>
  </si>
  <si>
    <t>Cycling - 2 K Time Trial</t>
  </si>
  <si>
    <t>Cycling - 1 K Time Trial</t>
  </si>
  <si>
    <t>Cycling - 500 M Time Trial</t>
  </si>
  <si>
    <t>Cycling - 5 K Time Trial</t>
  </si>
  <si>
    <t>Cycling - 1 K Unified Sports Time Trial Relay</t>
  </si>
  <si>
    <t>Cycling - 1 K Time Trial Relay</t>
  </si>
  <si>
    <t>Soccer - 5 A Side Team</t>
  </si>
  <si>
    <t>Soccer - 5 A Side Team/Unified Sports</t>
  </si>
  <si>
    <t>Soccer Skills</t>
  </si>
  <si>
    <t>Soccer Rosters</t>
  </si>
  <si>
    <t>Team Name:</t>
  </si>
  <si>
    <t>Last name</t>
  </si>
  <si>
    <t>First name</t>
  </si>
  <si>
    <t>Coaches Names</t>
  </si>
  <si>
    <t>Event</t>
  </si>
  <si>
    <t>Doubles Rosters</t>
  </si>
  <si>
    <t>Team 1</t>
  </si>
  <si>
    <t>Team 2</t>
  </si>
  <si>
    <t>Team 3</t>
  </si>
  <si>
    <t>Team 4</t>
  </si>
  <si>
    <t>Team 5</t>
  </si>
  <si>
    <t>Team 6</t>
  </si>
  <si>
    <t>Team 7</t>
  </si>
  <si>
    <t>Team 8</t>
  </si>
  <si>
    <t>Team 9</t>
  </si>
  <si>
    <t>Team 10</t>
  </si>
  <si>
    <t>Team 11</t>
  </si>
  <si>
    <t>Team 12</t>
  </si>
  <si>
    <t>Relay Teams - Cycling</t>
  </si>
  <si>
    <t>Wednesday Night@ $10</t>
  </si>
  <si>
    <t>Thursday Banquet@ $10</t>
  </si>
  <si>
    <t>Thursday Lunch@ $5</t>
  </si>
  <si>
    <t>Friday Lunch@ $5</t>
  </si>
  <si>
    <t>Total Charges</t>
  </si>
  <si>
    <t>Thur Banquet</t>
  </si>
  <si>
    <t>Email</t>
  </si>
  <si>
    <t>Phone:</t>
  </si>
  <si>
    <t xml:space="preserve">Thur Lunch </t>
  </si>
  <si>
    <t xml:space="preserve">Fri Lunch </t>
  </si>
  <si>
    <t>Wed Night (OC)</t>
  </si>
  <si>
    <r>
      <t xml:space="preserve">DOB </t>
    </r>
    <r>
      <rPr>
        <b/>
        <i/>
        <sz val="9"/>
        <color theme="1"/>
        <rFont val="Calibri"/>
        <family val="2"/>
        <scheme val="minor"/>
      </rPr>
      <t>(mm/dd/yyyy)</t>
    </r>
  </si>
  <si>
    <t xml:space="preserve">Welcome to the 2023 State Fall Tournament </t>
  </si>
  <si>
    <t># Participant Lunches requested:</t>
  </si>
  <si>
    <t>Fill out only gray shaded areas</t>
  </si>
  <si>
    <t>Gender</t>
  </si>
  <si>
    <t>5-Live Inspired</t>
  </si>
  <si>
    <t>1-Greybull</t>
  </si>
  <si>
    <t>4-County 3 Masters</t>
  </si>
  <si>
    <t>1-Arapahoe</t>
  </si>
  <si>
    <t>O</t>
  </si>
  <si>
    <t>email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</si>
</sst>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&lt;=9999999]###\-####;\(###\)\ ###\-####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i/>
      <sz val="11"/>
      <color theme="0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2"/>
      <color theme="1"/>
      <name val="Ubuntu"/>
      <family val="2"/>
    </font>
    <font>
      <b/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3">
    <xf numFmtId="0" fontId="0" fillId="0" borderId="0" xfId="0"/>
    <xf numFmtId="0" fontId="0" fillId="0" borderId="1" xfId="0" applyBorder="1"/>
    <xf numFmtId="0" fontId="4" fillId="0" borderId="1" xfId="0" applyFont="1" applyBorder="1"/>
    <xf numFmtId="0" fontId="4" fillId="0" borderId="0" xfId="0" applyFont="1"/>
    <xf numFmtId="0" fontId="6" fillId="0" borderId="0" xfId="0" applyFont="1"/>
    <xf numFmtId="44" fontId="4" fillId="0" borderId="1" xfId="1" applyFont="1" applyBorder="1"/>
    <xf numFmtId="164" fontId="4" fillId="0" borderId="0" xfId="0" applyNumberFormat="1" applyFont="1"/>
    <xf numFmtId="0" fontId="3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vertical="top"/>
    </xf>
    <xf numFmtId="0" fontId="2" fillId="0" borderId="0" xfId="0" applyFont="1" applyAlignment="1">
      <alignment vertical="top"/>
    </xf>
    <xf numFmtId="0" fontId="0" fillId="0" borderId="13" xfId="0" applyBorder="1"/>
    <xf numFmtId="0" fontId="0" fillId="0" borderId="1" xfId="0" applyBorder="1" applyAlignment="1">
      <alignment vertical="top"/>
    </xf>
    <xf numFmtId="0" fontId="0" fillId="0" borderId="0" xfId="0" applyAlignment="1">
      <alignment horizontal="right"/>
    </xf>
    <xf numFmtId="0" fontId="4" fillId="0" borderId="2" xfId="0" applyFont="1" applyBorder="1"/>
    <xf numFmtId="0" fontId="2" fillId="0" borderId="1" xfId="0" applyFont="1" applyBorder="1"/>
    <xf numFmtId="0" fontId="0" fillId="0" borderId="4" xfId="0" applyBorder="1" applyAlignment="1">
      <alignment horizontal="center"/>
    </xf>
    <xf numFmtId="0" fontId="2" fillId="0" borderId="2" xfId="0" applyFont="1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/>
    <xf numFmtId="0" fontId="0" fillId="0" borderId="25" xfId="0" applyBorder="1"/>
    <xf numFmtId="0" fontId="0" fillId="0" borderId="26" xfId="0" applyBorder="1"/>
    <xf numFmtId="0" fontId="0" fillId="0" borderId="6" xfId="0" applyBorder="1"/>
    <xf numFmtId="0" fontId="0" fillId="0" borderId="8" xfId="0" applyBorder="1"/>
    <xf numFmtId="0" fontId="0" fillId="0" borderId="27" xfId="0" applyBorder="1" applyAlignment="1">
      <alignment vertical="top"/>
    </xf>
    <xf numFmtId="0" fontId="2" fillId="0" borderId="2" xfId="0" applyFont="1" applyBorder="1"/>
    <xf numFmtId="0" fontId="2" fillId="0" borderId="4" xfId="0" applyFont="1" applyBorder="1"/>
    <xf numFmtId="0" fontId="2" fillId="2" borderId="22" xfId="0" applyFont="1" applyFill="1" applyBorder="1" applyAlignment="1">
      <alignment vertical="top"/>
    </xf>
    <xf numFmtId="0" fontId="2" fillId="2" borderId="15" xfId="0" applyFont="1" applyFill="1" applyBorder="1" applyAlignment="1">
      <alignment vertical="top"/>
    </xf>
    <xf numFmtId="0" fontId="2" fillId="2" borderId="14" xfId="0" applyFont="1" applyFill="1" applyBorder="1" applyAlignment="1">
      <alignment vertical="top"/>
    </xf>
    <xf numFmtId="0" fontId="0" fillId="2" borderId="4" xfId="0" applyFill="1" applyBorder="1" applyAlignment="1">
      <alignment vertical="top"/>
    </xf>
    <xf numFmtId="0" fontId="0" fillId="2" borderId="17" xfId="0" applyFill="1" applyBorder="1" applyAlignment="1">
      <alignment vertical="top"/>
    </xf>
    <xf numFmtId="0" fontId="0" fillId="2" borderId="16" xfId="0" applyFill="1" applyBorder="1" applyAlignment="1">
      <alignment vertical="top"/>
    </xf>
    <xf numFmtId="0" fontId="0" fillId="2" borderId="18" xfId="0" applyFill="1" applyBorder="1" applyAlignment="1">
      <alignment vertical="top"/>
    </xf>
    <xf numFmtId="0" fontId="9" fillId="0" borderId="25" xfId="0" applyFont="1" applyBorder="1"/>
    <xf numFmtId="0" fontId="9" fillId="0" borderId="0" xfId="0" applyFont="1"/>
    <xf numFmtId="0" fontId="10" fillId="0" borderId="0" xfId="0" applyFont="1"/>
    <xf numFmtId="0" fontId="0" fillId="0" borderId="0" xfId="0" applyAlignment="1">
      <alignment horizontal="center"/>
    </xf>
    <xf numFmtId="0" fontId="0" fillId="0" borderId="21" xfId="0" applyBorder="1"/>
    <xf numFmtId="0" fontId="0" fillId="0" borderId="24" xfId="0" applyBorder="1"/>
    <xf numFmtId="0" fontId="9" fillId="0" borderId="5" xfId="0" applyFont="1" applyBorder="1"/>
    <xf numFmtId="0" fontId="9" fillId="0" borderId="6" xfId="0" applyFont="1" applyBorder="1"/>
    <xf numFmtId="0" fontId="9" fillId="0" borderId="23" xfId="0" applyFont="1" applyBorder="1"/>
    <xf numFmtId="0" fontId="9" fillId="0" borderId="21" xfId="0" applyFont="1" applyBorder="1"/>
    <xf numFmtId="0" fontId="11" fillId="0" borderId="23" xfId="0" applyFont="1" applyBorder="1"/>
    <xf numFmtId="0" fontId="11" fillId="0" borderId="21" xfId="0" applyFont="1" applyBorder="1"/>
    <xf numFmtId="0" fontId="11" fillId="0" borderId="24" xfId="0" applyFont="1" applyBorder="1"/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44" fontId="5" fillId="0" borderId="1" xfId="1" applyFont="1" applyBorder="1"/>
    <xf numFmtId="44" fontId="4" fillId="0" borderId="7" xfId="1" applyFont="1" applyBorder="1"/>
    <xf numFmtId="164" fontId="4" fillId="0" borderId="1" xfId="0" applyNumberFormat="1" applyFont="1" applyBorder="1"/>
    <xf numFmtId="0" fontId="5" fillId="0" borderId="0" xfId="0" applyFont="1"/>
    <xf numFmtId="0" fontId="5" fillId="0" borderId="29" xfId="0" applyFont="1" applyBorder="1"/>
    <xf numFmtId="44" fontId="5" fillId="0" borderId="0" xfId="1" applyFont="1" applyBorder="1"/>
    <xf numFmtId="44" fontId="5" fillId="0" borderId="29" xfId="1" applyFont="1" applyBorder="1"/>
    <xf numFmtId="44" fontId="5" fillId="0" borderId="0" xfId="0" applyNumberFormat="1" applyFont="1"/>
    <xf numFmtId="44" fontId="5" fillId="3" borderId="1" xfId="0" applyNumberFormat="1" applyFont="1" applyFill="1" applyBorder="1"/>
    <xf numFmtId="0" fontId="12" fillId="4" borderId="0" xfId="0" applyFont="1" applyFill="1" applyAlignment="1">
      <alignment vertical="top"/>
    </xf>
    <xf numFmtId="0" fontId="2" fillId="0" borderId="1" xfId="0" applyFont="1" applyBorder="1" applyAlignment="1">
      <alignment horizontal="center" vertical="top"/>
    </xf>
    <xf numFmtId="0" fontId="4" fillId="2" borderId="1" xfId="0" applyFont="1" applyFill="1" applyBorder="1"/>
    <xf numFmtId="0" fontId="0" fillId="2" borderId="1" xfId="0" applyFill="1" applyBorder="1"/>
    <xf numFmtId="0" fontId="4" fillId="2" borderId="7" xfId="0" applyFont="1" applyFill="1" applyBorder="1"/>
    <xf numFmtId="0" fontId="4" fillId="2" borderId="27" xfId="0" applyFont="1" applyFill="1" applyBorder="1"/>
    <xf numFmtId="0" fontId="1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9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3" borderId="1" xfId="0" applyFont="1" applyFill="1" applyBorder="1" applyAlignment="1">
      <alignment horizontal="left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2" fillId="4" borderId="0" xfId="0" applyFont="1" applyFill="1" applyAlignment="1">
      <alignment horizontal="left" vertical="center" wrapText="1"/>
    </xf>
    <xf numFmtId="164" fontId="4" fillId="2" borderId="2" xfId="0" applyNumberFormat="1" applyFont="1" applyFill="1" applyBorder="1" applyAlignment="1">
      <alignment horizontal="center"/>
    </xf>
    <xf numFmtId="164" fontId="4" fillId="2" borderId="4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4" fillId="4" borderId="2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4" fillId="0" borderId="0" xfId="0" applyFont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1" fillId="0" borderId="23" xfId="0" applyFont="1" applyBorder="1" applyAlignment="1">
      <alignment horizontal="left"/>
    </xf>
    <xf numFmtId="0" fontId="11" fillId="0" borderId="21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4" xfId="0" applyBorder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659130</xdr:colOff>
      <xdr:row>0</xdr:row>
      <xdr:rowOff>0</xdr:rowOff>
    </xdr:from>
    <xdr:to>
      <xdr:col>9</xdr:col>
      <xdr:colOff>91440</xdr:colOff>
      <xdr:row>5</xdr:row>
      <xdr:rowOff>187841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173CCE-4B3E-B519-8E7F-E07690F8A13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" t="25232" r="2037" b="25879"/>
        <a:stretch/>
      </xdr:blipFill>
      <xdr:spPr>
        <a:xfrm>
          <a:off x="4301490" y="0"/>
          <a:ext cx="2297430" cy="1140341"/>
        </a:xfrm>
        <a:prstGeom prst="rect">
          <a:avLst/>
        </a:prstGeom>
      </xdr:spPr>
    </xdr:pic>
    <xdr:clientData/>
  </xdr:twoCellAnchor>
  <xdr:twoCellAnchor>
    <xdr:from>
      <xdr:col>0</xdr:col>
      <xdr:colOff>19051</xdr:colOff>
      <xdr:row>5</xdr:row>
      <xdr:rowOff>171450</xdr:rowOff>
    </xdr:from>
    <xdr:to>
      <xdr:col>8</xdr:col>
      <xdr:colOff>647701</xdr:colOff>
      <xdr:row>8</xdr:row>
      <xdr:rowOff>85726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9051" y="1123950"/>
          <a:ext cx="6248400" cy="4857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/>
            <a:t>Competition offered will include: Bowling; singles, doubles, and assisted;</a:t>
          </a:r>
          <a:r>
            <a:rPr lang="en-US" sz="1200" baseline="0"/>
            <a:t> Soccer: five on five and skills; Bocce: singles and doubles, and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Cycling.</a:t>
          </a:r>
          <a:endParaRPr lang="en-US" sz="1200" baseline="0"/>
        </a:p>
      </xdr:txBody>
    </xdr:sp>
    <xdr:clientData/>
  </xdr:twoCellAnchor>
  <xdr:twoCellAnchor>
    <xdr:from>
      <xdr:col>0</xdr:col>
      <xdr:colOff>19050</xdr:colOff>
      <xdr:row>8</xdr:row>
      <xdr:rowOff>129541</xdr:rowOff>
    </xdr:from>
    <xdr:to>
      <xdr:col>8</xdr:col>
      <xdr:colOff>647700</xdr:colOff>
      <xdr:row>17</xdr:row>
      <xdr:rowOff>9525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1634491"/>
          <a:ext cx="6410325" cy="15087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/>
            <a:t>In this file there are four tabs:</a:t>
          </a:r>
        </a:p>
        <a:p>
          <a:r>
            <a:rPr lang="en-US" sz="1200"/>
            <a:t>- Cover Sheet (</a:t>
          </a:r>
          <a:r>
            <a:rPr lang="en-US" sz="1200" baseline="0"/>
            <a:t>this page): please complete the general information for your program participation</a:t>
          </a:r>
        </a:p>
        <a:p>
          <a:r>
            <a:rPr lang="en-US" sz="1200" baseline="0"/>
            <a:t>- Participant Entry: All athlete and partner information should be entered here.</a:t>
          </a:r>
        </a:p>
        <a:p>
          <a:r>
            <a:rPr lang="en-US" sz="1200" baseline="0"/>
            <a:t>- Codes for your drop down menu's.</a:t>
          </a:r>
        </a:p>
        <a:p>
          <a:endParaRPr lang="en-US" sz="1200" baseline="0"/>
        </a:p>
        <a:p>
          <a:r>
            <a:rPr lang="en-US" sz="1200" baseline="0"/>
            <a:t>When all information has been entered please submit your registration to </a:t>
          </a:r>
          <a:r>
            <a:rPr lang="en-US" sz="1200" b="1" u="sng" baseline="0"/>
            <a:t>sports@specialolympicswy.org </a:t>
          </a:r>
          <a:r>
            <a:rPr lang="en-US" sz="1200" baseline="0"/>
            <a:t>no later than </a:t>
          </a:r>
          <a:r>
            <a:rPr lang="en-US" sz="1200" b="1" baseline="0">
              <a:solidFill>
                <a:srgbClr val="FF0000"/>
              </a:solidFill>
            </a:rPr>
            <a:t>Monday, September 25, 2022 </a:t>
          </a:r>
        </a:p>
        <a:p>
          <a:r>
            <a:rPr lang="en-US" sz="1200" b="0" baseline="0">
              <a:solidFill>
                <a:sysClr val="windowText" lastClr="000000"/>
              </a:solidFill>
            </a:rPr>
            <a:t>In order to give staff time to division and work out bowling schedules for teams, no late registrations will be accepted.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264157</xdr:colOff>
      <xdr:row>4</xdr:row>
      <xdr:rowOff>169545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112132" cy="952500"/>
        </a:xfrm>
        <a:prstGeom prst="rect">
          <a:avLst/>
        </a:prstGeom>
      </xdr:spPr>
    </xdr:pic>
    <xdr:clientData/>
  </xdr:twoCellAnchor>
  <xdr:twoCellAnchor>
    <xdr:from>
      <xdr:col>10</xdr:col>
      <xdr:colOff>0</xdr:colOff>
      <xdr:row>0</xdr:row>
      <xdr:rowOff>15239</xdr:rowOff>
    </xdr:from>
    <xdr:to>
      <xdr:col>14</xdr:col>
      <xdr:colOff>354330</xdr:colOff>
      <xdr:row>5</xdr:row>
      <xdr:rowOff>133349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8582025" y="15239"/>
          <a:ext cx="4450080" cy="10420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/>
            <a:t>Please note:</a:t>
          </a:r>
        </a:p>
        <a:p>
          <a:r>
            <a:rPr lang="en-US" sz="1400"/>
            <a:t>- Athletes may compete in one sport and one event, aside from cyclists</a:t>
          </a:r>
          <a:r>
            <a:rPr lang="en-US" sz="1400" baseline="0"/>
            <a:t> who may compete in up to four events. </a:t>
          </a:r>
          <a:endParaRPr lang="en-US" sz="1400"/>
        </a:p>
      </xdr:txBody>
    </xdr:sp>
    <xdr:clientData/>
  </xdr:twoCellAnchor>
  <xdr:twoCellAnchor>
    <xdr:from>
      <xdr:col>8</xdr:col>
      <xdr:colOff>76200</xdr:colOff>
      <xdr:row>25</xdr:row>
      <xdr:rowOff>0</xdr:rowOff>
    </xdr:from>
    <xdr:to>
      <xdr:col>14</xdr:col>
      <xdr:colOff>371475</xdr:colOff>
      <xdr:row>29</xdr:row>
      <xdr:rowOff>295275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5648325" y="6543675"/>
          <a:ext cx="5934075" cy="1400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/>
            <a:t>Please note:</a:t>
          </a:r>
        </a:p>
        <a:p>
          <a:r>
            <a:rPr lang="en-US" sz="1200"/>
            <a:t>- All Coaches, Chaperones, and Volunteers must have a volunteer</a:t>
          </a:r>
          <a:r>
            <a:rPr lang="en-US" sz="1200" baseline="0"/>
            <a:t> application on file with Special Olympics Wyoming.</a:t>
          </a:r>
        </a:p>
        <a:p>
          <a:r>
            <a:rPr lang="en-US" sz="1200" baseline="0"/>
            <a:t>   - All should have completed the Protective Behavior session</a:t>
          </a:r>
        </a:p>
        <a:p>
          <a:r>
            <a:rPr lang="en-US" sz="1200" baseline="0"/>
            <a:t>   - Coaches should also have completed the General Session and Concussion Training</a:t>
          </a:r>
        </a:p>
        <a:p>
          <a:r>
            <a:rPr lang="en-US" sz="1200" baseline="0"/>
            <a:t>- It is the intent of the program to assure that athletes are being coached by a certified coach.</a:t>
          </a:r>
          <a:endParaRPr lang="en-US" sz="12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2095500</xdr:colOff>
      <xdr:row>3</xdr:row>
      <xdr:rowOff>56515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95500" cy="641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zoomScaleNormal="100" workbookViewId="0">
      <selection activeCell="K8" sqref="K8"/>
    </sheetView>
  </sheetViews>
  <sheetFormatPr defaultRowHeight="14.4" x14ac:dyDescent="0.3"/>
  <cols>
    <col min="1" max="2" width="10.44140625" customWidth="1"/>
    <col min="3" max="3" width="11.33203125" customWidth="1"/>
    <col min="4" max="9" width="10.44140625" customWidth="1"/>
    <col min="10" max="10" width="9.109375" customWidth="1"/>
  </cols>
  <sheetData>
    <row r="1" spans="1:9" ht="15" customHeight="1" x14ac:dyDescent="0.3">
      <c r="A1" s="82" t="s">
        <v>159</v>
      </c>
      <c r="B1" s="82"/>
      <c r="C1" s="82"/>
      <c r="D1" s="82"/>
      <c r="E1" s="82"/>
      <c r="F1" s="82"/>
      <c r="G1" s="82"/>
      <c r="H1" s="62"/>
      <c r="I1" s="62"/>
    </row>
    <row r="2" spans="1:9" ht="15" customHeight="1" x14ac:dyDescent="0.3">
      <c r="A2" s="82"/>
      <c r="B2" s="82"/>
      <c r="C2" s="82"/>
      <c r="D2" s="82"/>
      <c r="E2" s="82"/>
      <c r="F2" s="82"/>
      <c r="G2" s="82"/>
      <c r="H2" s="62"/>
      <c r="I2" s="62"/>
    </row>
    <row r="3" spans="1:9" ht="15" customHeight="1" x14ac:dyDescent="0.3">
      <c r="A3" s="82"/>
      <c r="B3" s="82"/>
      <c r="C3" s="82"/>
      <c r="D3" s="82"/>
      <c r="E3" s="82"/>
      <c r="F3" s="82"/>
      <c r="G3" s="82"/>
      <c r="H3" s="62"/>
      <c r="I3" s="62"/>
    </row>
    <row r="4" spans="1:9" ht="15" customHeight="1" x14ac:dyDescent="0.3">
      <c r="A4" s="82"/>
      <c r="B4" s="82"/>
      <c r="C4" s="82"/>
      <c r="D4" s="82"/>
      <c r="E4" s="82"/>
      <c r="F4" s="82"/>
      <c r="G4" s="82"/>
      <c r="H4" s="62"/>
      <c r="I4" s="62"/>
    </row>
    <row r="5" spans="1:9" ht="15" customHeight="1" x14ac:dyDescent="0.3">
      <c r="A5" s="82"/>
      <c r="B5" s="82"/>
      <c r="C5" s="82"/>
      <c r="D5" s="82"/>
      <c r="E5" s="82"/>
      <c r="F5" s="82"/>
      <c r="G5" s="82"/>
      <c r="H5" s="62"/>
      <c r="I5" s="62"/>
    </row>
    <row r="6" spans="1:9" ht="15" customHeight="1" x14ac:dyDescent="0.3">
      <c r="A6" s="82"/>
      <c r="B6" s="82"/>
      <c r="C6" s="82"/>
      <c r="D6" s="82"/>
      <c r="E6" s="82"/>
      <c r="F6" s="82"/>
      <c r="G6" s="82"/>
      <c r="H6" s="62"/>
      <c r="I6" s="62"/>
    </row>
    <row r="19" spans="1:9" x14ac:dyDescent="0.3">
      <c r="A19" s="68" t="s">
        <v>161</v>
      </c>
      <c r="B19" s="68"/>
      <c r="C19" s="68"/>
      <c r="D19" s="68"/>
      <c r="E19" s="68"/>
      <c r="F19" s="68"/>
      <c r="G19" s="68"/>
      <c r="H19" s="68"/>
    </row>
    <row r="20" spans="1:9" ht="15.6" x14ac:dyDescent="0.3">
      <c r="A20" s="14" t="s">
        <v>0</v>
      </c>
      <c r="B20" s="73"/>
      <c r="C20" s="74"/>
      <c r="D20" s="74"/>
      <c r="E20" s="74"/>
      <c r="F20" s="74"/>
      <c r="G20" s="74"/>
      <c r="H20" s="75"/>
      <c r="I20" s="3"/>
    </row>
    <row r="21" spans="1:9" ht="15.6" x14ac:dyDescent="0.3">
      <c r="A21" s="2" t="s">
        <v>1</v>
      </c>
      <c r="B21" s="77"/>
      <c r="C21" s="77"/>
      <c r="D21" s="77"/>
      <c r="E21" s="77"/>
      <c r="F21" s="77"/>
      <c r="G21" s="77"/>
      <c r="H21" s="77"/>
      <c r="I21" s="3"/>
    </row>
    <row r="22" spans="1:9" ht="15.6" x14ac:dyDescent="0.3">
      <c r="A22" s="2" t="s">
        <v>2</v>
      </c>
      <c r="B22" s="85"/>
      <c r="C22" s="85"/>
      <c r="D22" s="85"/>
      <c r="E22" s="85"/>
      <c r="F22" s="85"/>
      <c r="G22" s="85"/>
      <c r="H22" s="85"/>
      <c r="I22" s="3"/>
    </row>
    <row r="23" spans="1:9" ht="15.6" x14ac:dyDescent="0.3">
      <c r="A23" s="2" t="s">
        <v>3</v>
      </c>
      <c r="B23" s="76"/>
      <c r="C23" s="76"/>
      <c r="D23" s="76"/>
      <c r="E23" s="2" t="s">
        <v>5</v>
      </c>
      <c r="F23" s="64"/>
      <c r="G23" s="2" t="s">
        <v>4</v>
      </c>
      <c r="H23" s="64"/>
      <c r="I23" s="3"/>
    </row>
    <row r="24" spans="1:9" ht="15.6" x14ac:dyDescent="0.3">
      <c r="A24" s="2" t="s">
        <v>154</v>
      </c>
      <c r="B24" s="83"/>
      <c r="C24" s="84"/>
      <c r="D24" s="55" t="s">
        <v>153</v>
      </c>
      <c r="E24" s="86"/>
      <c r="F24" s="87"/>
      <c r="G24" s="87"/>
      <c r="H24" s="88"/>
      <c r="I24" s="3"/>
    </row>
    <row r="25" spans="1:9" ht="15.6" x14ac:dyDescent="0.3">
      <c r="A25" s="3"/>
      <c r="B25" s="6"/>
      <c r="C25" s="6"/>
      <c r="D25" s="6"/>
      <c r="E25" s="7"/>
      <c r="F25" s="7"/>
      <c r="G25" s="7"/>
      <c r="H25" s="7"/>
      <c r="I25" s="3"/>
    </row>
    <row r="26" spans="1:9" ht="15.6" x14ac:dyDescent="0.3">
      <c r="A26" s="92" t="s">
        <v>66</v>
      </c>
      <c r="B26" s="93"/>
      <c r="C26" s="95"/>
      <c r="D26" s="96"/>
      <c r="E26" s="96"/>
      <c r="F26" s="96"/>
      <c r="G26" s="96"/>
      <c r="H26" s="97"/>
      <c r="I26" s="3"/>
    </row>
    <row r="27" spans="1:9" ht="15.6" x14ac:dyDescent="0.3">
      <c r="A27" s="3"/>
      <c r="B27" s="6"/>
      <c r="C27" s="6"/>
      <c r="D27" s="6"/>
      <c r="E27" s="7"/>
      <c r="F27" s="7"/>
      <c r="G27" s="7"/>
      <c r="H27" s="7"/>
      <c r="I27" s="3"/>
    </row>
    <row r="28" spans="1:9" ht="15.6" x14ac:dyDescent="0.3">
      <c r="A28" s="47" t="s">
        <v>6</v>
      </c>
      <c r="B28" s="48"/>
      <c r="C28" s="49"/>
      <c r="D28" s="64"/>
      <c r="E28" s="3"/>
      <c r="F28" s="98" t="s">
        <v>160</v>
      </c>
      <c r="G28" s="99"/>
      <c r="H28" s="100"/>
      <c r="I28" s="3"/>
    </row>
    <row r="29" spans="1:9" ht="15.6" x14ac:dyDescent="0.3">
      <c r="A29" s="47" t="s">
        <v>7</v>
      </c>
      <c r="B29" s="48"/>
      <c r="C29" s="49"/>
      <c r="D29" s="65"/>
      <c r="E29" s="3"/>
      <c r="F29" s="69" t="s">
        <v>157</v>
      </c>
      <c r="G29" s="70"/>
      <c r="H29" s="64"/>
      <c r="I29" s="3"/>
    </row>
    <row r="30" spans="1:9" ht="15.6" x14ac:dyDescent="0.3">
      <c r="A30" s="47" t="s">
        <v>8</v>
      </c>
      <c r="B30" s="48"/>
      <c r="C30" s="49"/>
      <c r="D30" s="64"/>
      <c r="E30" s="3"/>
      <c r="F30" s="69" t="s">
        <v>155</v>
      </c>
      <c r="G30" s="70"/>
      <c r="H30" s="64"/>
      <c r="I30" s="3"/>
    </row>
    <row r="31" spans="1:9" ht="16.2" thickBot="1" x14ac:dyDescent="0.35">
      <c r="A31" s="50" t="s">
        <v>9</v>
      </c>
      <c r="B31" s="51"/>
      <c r="C31" s="52"/>
      <c r="D31" s="66"/>
      <c r="E31" s="3"/>
      <c r="F31" s="69" t="s">
        <v>155</v>
      </c>
      <c r="G31" s="70"/>
      <c r="H31" s="64"/>
      <c r="I31" s="3"/>
    </row>
    <row r="32" spans="1:9" ht="16.2" thickTop="1" x14ac:dyDescent="0.3">
      <c r="A32" s="89" t="s">
        <v>10</v>
      </c>
      <c r="B32" s="90"/>
      <c r="C32" s="91"/>
      <c r="D32" s="57">
        <f>SUM(D28:D31)</f>
        <v>0</v>
      </c>
      <c r="E32" s="3"/>
      <c r="F32" s="69" t="s">
        <v>152</v>
      </c>
      <c r="G32" s="70"/>
      <c r="H32" s="64"/>
      <c r="I32" s="3"/>
    </row>
    <row r="33" spans="1:9" ht="15.6" x14ac:dyDescent="0.3">
      <c r="A33" s="78"/>
      <c r="B33" s="78"/>
      <c r="C33" s="78"/>
      <c r="D33" s="56"/>
      <c r="E33" s="3"/>
      <c r="F33" s="69" t="s">
        <v>156</v>
      </c>
      <c r="G33" s="70"/>
      <c r="H33" s="67"/>
      <c r="I33" s="3"/>
    </row>
    <row r="34" spans="1:9" ht="16.2" thickBot="1" x14ac:dyDescent="0.35">
      <c r="A34" s="98" t="s">
        <v>99</v>
      </c>
      <c r="B34" s="99"/>
      <c r="C34" s="100"/>
      <c r="D34" s="53">
        <f>D32*42.5</f>
        <v>0</v>
      </c>
      <c r="E34" s="3"/>
      <c r="F34" s="71" t="s">
        <v>156</v>
      </c>
      <c r="G34" s="72"/>
      <c r="H34" s="66"/>
      <c r="I34" s="3"/>
    </row>
    <row r="35" spans="1:9" ht="16.2" thickTop="1" x14ac:dyDescent="0.3">
      <c r="A35" s="94"/>
      <c r="B35" s="94"/>
      <c r="C35" s="94"/>
      <c r="D35" s="58"/>
      <c r="E35" s="3"/>
      <c r="F35" s="89" t="s">
        <v>100</v>
      </c>
      <c r="G35" s="90"/>
      <c r="H35" s="57">
        <f>SUM(H29:H34)</f>
        <v>0</v>
      </c>
      <c r="I35" s="3"/>
    </row>
    <row r="36" spans="1:9" ht="15.6" x14ac:dyDescent="0.3">
      <c r="A36" s="98" t="s">
        <v>67</v>
      </c>
      <c r="B36" s="99"/>
      <c r="C36" s="99"/>
      <c r="D36" s="100"/>
      <c r="E36" s="3"/>
      <c r="F36" s="78"/>
      <c r="G36" s="78"/>
      <c r="H36" s="56"/>
      <c r="I36" s="3"/>
    </row>
    <row r="37" spans="1:9" ht="15.6" x14ac:dyDescent="0.3">
      <c r="A37" s="47" t="s">
        <v>147</v>
      </c>
      <c r="B37" s="48"/>
      <c r="C37" s="49"/>
      <c r="D37" s="64"/>
      <c r="E37" s="5">
        <f>D37*10</f>
        <v>0</v>
      </c>
      <c r="F37" s="3"/>
      <c r="G37" s="3"/>
      <c r="H37" s="3"/>
      <c r="I37" s="3"/>
    </row>
    <row r="38" spans="1:9" ht="15.6" x14ac:dyDescent="0.3">
      <c r="A38" s="47" t="s">
        <v>149</v>
      </c>
      <c r="B38" s="48"/>
      <c r="C38" s="49"/>
      <c r="D38" s="64"/>
      <c r="E38" s="5">
        <f>D38*5</f>
        <v>0</v>
      </c>
      <c r="F38" s="3"/>
      <c r="G38" s="3"/>
      <c r="H38" s="3"/>
      <c r="I38" s="3"/>
    </row>
    <row r="39" spans="1:9" ht="15.6" x14ac:dyDescent="0.3">
      <c r="A39" s="47" t="s">
        <v>148</v>
      </c>
      <c r="B39" s="48"/>
      <c r="C39" s="49"/>
      <c r="D39" s="64"/>
      <c r="E39" s="5">
        <f t="shared" ref="E39" si="0">D39*10</f>
        <v>0</v>
      </c>
      <c r="F39" s="3"/>
      <c r="G39" s="3"/>
      <c r="H39" s="3"/>
      <c r="I39" s="3"/>
    </row>
    <row r="40" spans="1:9" ht="16.2" thickBot="1" x14ac:dyDescent="0.35">
      <c r="A40" s="50" t="s">
        <v>150</v>
      </c>
      <c r="B40" s="51"/>
      <c r="C40" s="52"/>
      <c r="D40" s="66"/>
      <c r="E40" s="54">
        <f>D40*5</f>
        <v>0</v>
      </c>
      <c r="F40" s="3"/>
      <c r="G40" s="3"/>
      <c r="H40" s="3"/>
      <c r="I40" s="3"/>
    </row>
    <row r="41" spans="1:9" ht="16.2" thickTop="1" x14ac:dyDescent="0.3">
      <c r="A41" s="89" t="s">
        <v>100</v>
      </c>
      <c r="B41" s="90"/>
      <c r="C41" s="91"/>
      <c r="D41" s="57">
        <f>SUM(D37:D40)</f>
        <v>0</v>
      </c>
      <c r="E41" s="59">
        <f>SUM(E37:E40)</f>
        <v>0</v>
      </c>
      <c r="F41" s="3"/>
      <c r="G41" s="79" t="s">
        <v>151</v>
      </c>
      <c r="H41" s="79"/>
      <c r="I41" s="61">
        <f>D34+E41+H35</f>
        <v>0</v>
      </c>
    </row>
    <row r="42" spans="1:9" ht="15.6" x14ac:dyDescent="0.3">
      <c r="A42" s="78"/>
      <c r="B42" s="78"/>
      <c r="C42" s="78"/>
      <c r="D42" s="56"/>
      <c r="E42" s="58"/>
      <c r="F42" s="3"/>
      <c r="G42" s="56"/>
      <c r="H42" s="56"/>
      <c r="I42" s="60"/>
    </row>
    <row r="43" spans="1:9" ht="17.399999999999999" x14ac:dyDescent="0.35">
      <c r="A43" s="81" t="s">
        <v>68</v>
      </c>
      <c r="B43" s="81"/>
      <c r="C43" s="81"/>
      <c r="D43" s="81"/>
      <c r="E43" s="81"/>
      <c r="F43" s="81"/>
      <c r="G43" s="81"/>
      <c r="H43" s="81"/>
      <c r="I43" s="81"/>
    </row>
    <row r="44" spans="1:9" ht="17.399999999999999" x14ac:dyDescent="0.35">
      <c r="A44" s="80" t="s">
        <v>69</v>
      </c>
      <c r="B44" s="80"/>
      <c r="C44" s="80"/>
      <c r="D44" s="80"/>
      <c r="E44" s="80"/>
      <c r="F44" s="80"/>
      <c r="G44" s="80"/>
      <c r="H44" s="80"/>
      <c r="I44" s="80"/>
    </row>
    <row r="45" spans="1:9" ht="17.399999999999999" x14ac:dyDescent="0.35">
      <c r="A45" s="80" t="s">
        <v>70</v>
      </c>
      <c r="B45" s="80"/>
      <c r="C45" s="80"/>
      <c r="D45" s="80"/>
      <c r="E45" s="80"/>
      <c r="F45" s="80"/>
      <c r="G45" s="80"/>
      <c r="H45" s="80"/>
      <c r="I45" s="80"/>
    </row>
    <row r="46" spans="1:9" s="8" customFormat="1" ht="17.399999999999999" x14ac:dyDescent="0.35">
      <c r="A46" s="81" t="s">
        <v>92</v>
      </c>
      <c r="B46" s="81"/>
      <c r="C46" s="81"/>
      <c r="D46" s="81"/>
      <c r="E46" s="81"/>
      <c r="F46" s="81"/>
      <c r="G46" s="81"/>
      <c r="H46" s="81"/>
      <c r="I46" s="81"/>
    </row>
  </sheetData>
  <sheetProtection selectLockedCells="1"/>
  <mergeCells count="31">
    <mergeCell ref="A1:G6"/>
    <mergeCell ref="B24:C24"/>
    <mergeCell ref="B22:H22"/>
    <mergeCell ref="E24:H24"/>
    <mergeCell ref="A41:C41"/>
    <mergeCell ref="A26:B26"/>
    <mergeCell ref="A32:C32"/>
    <mergeCell ref="A33:C33"/>
    <mergeCell ref="A35:C35"/>
    <mergeCell ref="C26:H26"/>
    <mergeCell ref="F35:G35"/>
    <mergeCell ref="F36:G36"/>
    <mergeCell ref="A34:C34"/>
    <mergeCell ref="F28:H28"/>
    <mergeCell ref="A36:D36"/>
    <mergeCell ref="F30:G30"/>
    <mergeCell ref="A42:C42"/>
    <mergeCell ref="G41:H41"/>
    <mergeCell ref="A44:I44"/>
    <mergeCell ref="A45:I45"/>
    <mergeCell ref="A46:I46"/>
    <mergeCell ref="A43:I43"/>
    <mergeCell ref="A19:H19"/>
    <mergeCell ref="F31:G31"/>
    <mergeCell ref="F32:G32"/>
    <mergeCell ref="F33:G33"/>
    <mergeCell ref="F34:G34"/>
    <mergeCell ref="B20:H20"/>
    <mergeCell ref="B23:D23"/>
    <mergeCell ref="B21:H21"/>
    <mergeCell ref="F29:G29"/>
  </mergeCells>
  <pageMargins left="0.5" right="0.5" top="0.5" bottom="0.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B4AD832-13B5-40FF-9B4D-04AF27AE7282}">
          <x14:formula1>
            <xm:f>Codes!$A$6:$A$65</xm:f>
          </x14:formula1>
          <xm:sqref>B20:H20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1"/>
  <sheetViews>
    <sheetView topLeftCell="A2" workbookViewId="0">
      <selection activeCell="H26" sqref="H26"/>
    </sheetView>
  </sheetViews>
  <sheetFormatPr defaultRowHeight="14.4" x14ac:dyDescent="0.3"/>
  <cols>
    <col min="1" max="1" width="2.88671875" customWidth="1"/>
    <col min="2" max="2" width="20.6640625" customWidth="1"/>
    <col min="3" max="3" width="19.109375" customWidth="1"/>
    <col min="4" max="4" width="7.6640625" customWidth="1"/>
    <col min="5" max="5" width="16.6640625" customWidth="1"/>
    <col min="6" max="6" width="4.44140625" customWidth="1"/>
    <col min="7" max="7" width="6.5546875" bestFit="1" customWidth="1"/>
    <col min="8" max="8" width="20.88671875" customWidth="1"/>
    <col min="9" max="9" width="5.88671875" bestFit="1" customWidth="1"/>
    <col min="10" max="10" width="19" customWidth="1"/>
    <col min="11" max="11" width="5.88671875" bestFit="1" customWidth="1"/>
    <col min="12" max="12" width="24" customWidth="1"/>
    <col min="13" max="13" width="5.88671875" bestFit="1" customWidth="1"/>
    <col min="14" max="14" width="24" customWidth="1"/>
    <col min="15" max="15" width="5.88671875" bestFit="1" customWidth="1"/>
  </cols>
  <sheetData>
    <row r="1" spans="1:15" x14ac:dyDescent="0.3">
      <c r="H1" s="13"/>
    </row>
    <row r="3" spans="1:15" ht="15.6" x14ac:dyDescent="0.3">
      <c r="F3" s="101" t="s">
        <v>91</v>
      </c>
      <c r="G3" s="101"/>
      <c r="H3" s="102"/>
      <c r="I3" s="103"/>
    </row>
    <row r="8" spans="1:15" ht="15" thickBot="1" x14ac:dyDescent="0.35">
      <c r="A8" s="8" t="s">
        <v>71</v>
      </c>
    </row>
    <row r="9" spans="1:15" s="10" customFormat="1" ht="18.75" customHeight="1" x14ac:dyDescent="0.3">
      <c r="A9" s="9"/>
      <c r="B9" s="9" t="s">
        <v>72</v>
      </c>
      <c r="C9" s="9" t="s">
        <v>73</v>
      </c>
      <c r="D9" s="9" t="s">
        <v>162</v>
      </c>
      <c r="E9" s="63" t="s">
        <v>158</v>
      </c>
      <c r="F9" s="17" t="s">
        <v>86</v>
      </c>
      <c r="G9" s="9" t="s">
        <v>101</v>
      </c>
      <c r="H9" s="27" t="s">
        <v>74</v>
      </c>
      <c r="I9" s="28" t="s">
        <v>75</v>
      </c>
      <c r="J9" s="29" t="s">
        <v>81</v>
      </c>
      <c r="K9" s="28" t="s">
        <v>75</v>
      </c>
      <c r="L9" s="29" t="s">
        <v>82</v>
      </c>
      <c r="M9" s="28" t="s">
        <v>75</v>
      </c>
      <c r="N9" s="29" t="s">
        <v>83</v>
      </c>
      <c r="O9" s="28" t="s">
        <v>75</v>
      </c>
    </row>
    <row r="10" spans="1:15" ht="24" customHeight="1" x14ac:dyDescent="0.3">
      <c r="A10" s="1">
        <v>1</v>
      </c>
      <c r="B10" s="12"/>
      <c r="C10" s="12"/>
      <c r="D10" s="12"/>
      <c r="F10" s="18"/>
      <c r="G10" s="12"/>
      <c r="H10" s="30"/>
      <c r="I10" s="31"/>
      <c r="J10" s="32"/>
      <c r="K10" s="31"/>
      <c r="L10" s="32"/>
      <c r="M10" s="31"/>
      <c r="N10" s="32"/>
      <c r="O10" s="31"/>
    </row>
    <row r="11" spans="1:15" ht="24" customHeight="1" x14ac:dyDescent="0.3">
      <c r="A11" s="1">
        <v>2</v>
      </c>
      <c r="B11" s="12"/>
      <c r="C11" s="12"/>
      <c r="D11" s="12"/>
      <c r="E11" s="12"/>
      <c r="F11" s="18"/>
      <c r="G11" s="12"/>
      <c r="H11" s="30"/>
      <c r="I11" s="31"/>
      <c r="J11" s="32"/>
      <c r="K11" s="31"/>
      <c r="L11" s="32"/>
      <c r="M11" s="31"/>
      <c r="N11" s="32"/>
      <c r="O11" s="31"/>
    </row>
    <row r="12" spans="1:15" ht="24" customHeight="1" x14ac:dyDescent="0.3">
      <c r="A12" s="1">
        <v>3</v>
      </c>
      <c r="B12" s="12"/>
      <c r="C12" s="12"/>
      <c r="D12" s="12"/>
      <c r="E12" s="12"/>
      <c r="F12" s="18"/>
      <c r="G12" s="12"/>
      <c r="H12" s="30"/>
      <c r="I12" s="31"/>
      <c r="J12" s="32"/>
      <c r="K12" s="31"/>
      <c r="L12" s="32"/>
      <c r="M12" s="31"/>
      <c r="N12" s="32"/>
      <c r="O12" s="31"/>
    </row>
    <row r="13" spans="1:15" ht="24" customHeight="1" x14ac:dyDescent="0.3">
      <c r="A13" s="1">
        <v>4</v>
      </c>
      <c r="B13" s="12"/>
      <c r="C13" s="12"/>
      <c r="D13" s="12"/>
      <c r="E13" s="12"/>
      <c r="F13" s="18"/>
      <c r="G13" s="12"/>
      <c r="H13" s="30"/>
      <c r="I13" s="31"/>
      <c r="J13" s="32"/>
      <c r="K13" s="31"/>
      <c r="L13" s="32"/>
      <c r="M13" s="31"/>
      <c r="N13" s="32"/>
      <c r="O13" s="31"/>
    </row>
    <row r="14" spans="1:15" ht="24" customHeight="1" x14ac:dyDescent="0.3">
      <c r="A14" s="1">
        <v>5</v>
      </c>
      <c r="B14" s="12"/>
      <c r="C14" s="12"/>
      <c r="D14" s="12"/>
      <c r="E14" s="12"/>
      <c r="F14" s="18"/>
      <c r="G14" s="12"/>
      <c r="H14" s="30"/>
      <c r="I14" s="31"/>
      <c r="J14" s="32"/>
      <c r="K14" s="31"/>
      <c r="L14" s="32"/>
      <c r="M14" s="31"/>
      <c r="N14" s="32"/>
      <c r="O14" s="31"/>
    </row>
    <row r="15" spans="1:15" ht="24" customHeight="1" x14ac:dyDescent="0.3">
      <c r="A15" s="1">
        <v>6</v>
      </c>
      <c r="B15" s="12"/>
      <c r="C15" s="12"/>
      <c r="D15" s="12"/>
      <c r="E15" s="12"/>
      <c r="F15" s="18"/>
      <c r="G15" s="12"/>
      <c r="H15" s="30"/>
      <c r="I15" s="31"/>
      <c r="J15" s="32"/>
      <c r="K15" s="31"/>
      <c r="L15" s="32"/>
      <c r="M15" s="31"/>
      <c r="N15" s="32"/>
      <c r="O15" s="31"/>
    </row>
    <row r="16" spans="1:15" ht="24" customHeight="1" x14ac:dyDescent="0.3">
      <c r="A16" s="1">
        <v>7</v>
      </c>
      <c r="B16" s="12"/>
      <c r="C16" s="12"/>
      <c r="D16" s="12"/>
      <c r="E16" s="12"/>
      <c r="F16" s="18"/>
      <c r="G16" s="12"/>
      <c r="H16" s="30"/>
      <c r="I16" s="31"/>
      <c r="J16" s="32"/>
      <c r="K16" s="31"/>
      <c r="L16" s="32"/>
      <c r="M16" s="31"/>
      <c r="N16" s="32"/>
      <c r="O16" s="31"/>
    </row>
    <row r="17" spans="1:15" ht="24" customHeight="1" x14ac:dyDescent="0.3">
      <c r="A17" s="1">
        <v>8</v>
      </c>
      <c r="B17" s="12"/>
      <c r="C17" s="12"/>
      <c r="D17" s="12"/>
      <c r="E17" s="12"/>
      <c r="F17" s="18"/>
      <c r="G17" s="12"/>
      <c r="H17" s="30"/>
      <c r="I17" s="31"/>
      <c r="J17" s="32"/>
      <c r="K17" s="31"/>
      <c r="L17" s="32"/>
      <c r="M17" s="31"/>
      <c r="N17" s="32"/>
      <c r="O17" s="31"/>
    </row>
    <row r="18" spans="1:15" ht="24" customHeight="1" x14ac:dyDescent="0.3">
      <c r="A18" s="1">
        <v>9</v>
      </c>
      <c r="B18" s="12"/>
      <c r="C18" s="12"/>
      <c r="D18" s="12"/>
      <c r="E18" s="12"/>
      <c r="F18" s="18"/>
      <c r="G18" s="12"/>
      <c r="H18" s="30"/>
      <c r="I18" s="31"/>
      <c r="J18" s="32"/>
      <c r="K18" s="31"/>
      <c r="L18" s="32"/>
      <c r="M18" s="31"/>
      <c r="N18" s="32"/>
      <c r="O18" s="31"/>
    </row>
    <row r="19" spans="1:15" ht="24" customHeight="1" x14ac:dyDescent="0.3">
      <c r="A19" s="1">
        <v>10</v>
      </c>
      <c r="B19" s="12"/>
      <c r="C19" s="12"/>
      <c r="D19" s="12"/>
      <c r="E19" s="12"/>
      <c r="F19" s="18"/>
      <c r="G19" s="12"/>
      <c r="H19" s="30"/>
      <c r="I19" s="31"/>
      <c r="J19" s="32"/>
      <c r="K19" s="31"/>
      <c r="L19" s="32"/>
      <c r="M19" s="31"/>
      <c r="N19" s="32"/>
      <c r="O19" s="31"/>
    </row>
    <row r="20" spans="1:15" ht="24" customHeight="1" x14ac:dyDescent="0.3">
      <c r="A20" s="1">
        <v>11</v>
      </c>
      <c r="B20" s="12"/>
      <c r="C20" s="12"/>
      <c r="D20" s="12"/>
      <c r="E20" s="12"/>
      <c r="F20" s="18"/>
      <c r="G20" s="12"/>
      <c r="H20" s="30"/>
      <c r="I20" s="31"/>
      <c r="J20" s="32"/>
      <c r="K20" s="31"/>
      <c r="L20" s="32"/>
      <c r="M20" s="31"/>
      <c r="N20" s="32"/>
      <c r="O20" s="31"/>
    </row>
    <row r="21" spans="1:15" ht="24" customHeight="1" x14ac:dyDescent="0.3">
      <c r="A21" s="1">
        <v>12</v>
      </c>
      <c r="B21" s="12"/>
      <c r="C21" s="12"/>
      <c r="D21" s="12"/>
      <c r="E21" s="12"/>
      <c r="F21" s="18"/>
      <c r="G21" s="12"/>
      <c r="H21" s="30"/>
      <c r="I21" s="31"/>
      <c r="J21" s="32"/>
      <c r="K21" s="31"/>
      <c r="L21" s="32"/>
      <c r="M21" s="31"/>
      <c r="N21" s="32"/>
      <c r="O21" s="31"/>
    </row>
    <row r="22" spans="1:15" ht="24" customHeight="1" x14ac:dyDescent="0.3">
      <c r="A22" s="1">
        <v>13</v>
      </c>
      <c r="B22" s="12"/>
      <c r="C22" s="12"/>
      <c r="D22" s="12"/>
      <c r="E22" s="12"/>
      <c r="F22" s="18"/>
      <c r="G22" s="12"/>
      <c r="H22" s="30"/>
      <c r="I22" s="31"/>
      <c r="J22" s="32"/>
      <c r="K22" s="31"/>
      <c r="L22" s="32"/>
      <c r="M22" s="31"/>
      <c r="N22" s="32"/>
      <c r="O22" s="31"/>
    </row>
    <row r="23" spans="1:15" ht="24" customHeight="1" x14ac:dyDescent="0.3">
      <c r="A23" s="1">
        <v>14</v>
      </c>
      <c r="B23" s="12"/>
      <c r="C23" s="12"/>
      <c r="D23" s="12"/>
      <c r="E23" s="12"/>
      <c r="F23" s="18"/>
      <c r="G23" s="12"/>
      <c r="H23" s="30"/>
      <c r="I23" s="31"/>
      <c r="J23" s="32"/>
      <c r="K23" s="31"/>
      <c r="L23" s="32"/>
      <c r="M23" s="31"/>
      <c r="N23" s="32"/>
      <c r="O23" s="31"/>
    </row>
    <row r="24" spans="1:15" ht="24" customHeight="1" thickBot="1" x14ac:dyDescent="0.35">
      <c r="A24" s="11">
        <v>15</v>
      </c>
      <c r="B24" s="12"/>
      <c r="C24" s="12"/>
      <c r="D24" s="12"/>
      <c r="E24" s="12"/>
      <c r="F24" s="18"/>
      <c r="G24" s="12"/>
      <c r="H24" s="30"/>
      <c r="I24" s="33"/>
      <c r="J24" s="32"/>
      <c r="K24" s="33"/>
      <c r="L24" s="32"/>
      <c r="M24" s="33"/>
      <c r="N24" s="32"/>
      <c r="O24" s="33"/>
    </row>
    <row r="25" spans="1:15" x14ac:dyDescent="0.3">
      <c r="A25" s="8" t="s">
        <v>93</v>
      </c>
      <c r="G25" s="24"/>
    </row>
    <row r="26" spans="1:15" x14ac:dyDescent="0.3">
      <c r="A26" s="15"/>
      <c r="B26" s="15" t="s">
        <v>72</v>
      </c>
      <c r="C26" s="15" t="s">
        <v>73</v>
      </c>
      <c r="D26" s="15" t="s">
        <v>162</v>
      </c>
      <c r="E26" s="63" t="s">
        <v>158</v>
      </c>
      <c r="F26" s="25" t="s">
        <v>106</v>
      </c>
      <c r="G26" s="9" t="s">
        <v>101</v>
      </c>
      <c r="H26" s="26" t="s">
        <v>168</v>
      </c>
    </row>
    <row r="27" spans="1:15" ht="24" customHeight="1" x14ac:dyDescent="0.3">
      <c r="A27" s="1"/>
      <c r="B27" s="1"/>
      <c r="C27" s="1"/>
      <c r="D27" s="1"/>
      <c r="E27" s="1"/>
      <c r="F27" s="19"/>
      <c r="G27" s="12"/>
      <c r="H27" s="16"/>
    </row>
    <row r="28" spans="1:15" ht="24" customHeight="1" x14ac:dyDescent="0.3">
      <c r="A28" s="1"/>
      <c r="B28" s="1"/>
      <c r="C28" s="1"/>
      <c r="D28" s="1"/>
      <c r="E28" s="1"/>
      <c r="F28" s="19"/>
      <c r="G28" s="12"/>
      <c r="H28" s="16"/>
    </row>
    <row r="29" spans="1:15" ht="24" customHeight="1" x14ac:dyDescent="0.3">
      <c r="A29" s="1"/>
      <c r="B29" s="1"/>
      <c r="C29" s="1"/>
      <c r="D29" s="1"/>
      <c r="E29" s="1"/>
      <c r="F29" s="19"/>
      <c r="G29" s="12"/>
      <c r="H29" s="16"/>
    </row>
    <row r="30" spans="1:15" ht="24" customHeight="1" x14ac:dyDescent="0.3">
      <c r="A30" s="1"/>
      <c r="B30" s="1"/>
      <c r="C30" s="1"/>
      <c r="D30" s="1"/>
      <c r="E30" s="1"/>
      <c r="F30" s="19"/>
      <c r="G30" s="12"/>
      <c r="H30" s="16"/>
    </row>
    <row r="31" spans="1:15" ht="24" customHeight="1" x14ac:dyDescent="0.3">
      <c r="A31" s="1"/>
      <c r="B31" s="1"/>
      <c r="C31" s="1"/>
      <c r="D31" s="1"/>
      <c r="E31" s="1"/>
      <c r="F31" s="19"/>
      <c r="G31" s="12"/>
      <c r="H31" s="16"/>
    </row>
  </sheetData>
  <mergeCells count="2">
    <mergeCell ref="F3:G3"/>
    <mergeCell ref="H3:I3"/>
  </mergeCells>
  <printOptions horizontalCentered="1"/>
  <pageMargins left="0.25" right="0.25" top="0.5" bottom="0.5" header="0.3" footer="0.3"/>
  <pageSetup scale="76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100-000000000000}">
          <x14:formula1>
            <xm:f>Codes!$B$6:$B$7</xm:f>
          </x14:formula1>
          <xm:sqref>E27</xm:sqref>
        </x14:dataValidation>
        <x14:dataValidation type="list" allowBlank="1" showInputMessage="1" showErrorMessage="1" xr:uid="{00000000-0002-0000-0100-000001000000}">
          <x14:formula1>
            <xm:f>Codes!$D$6:$D$7</xm:f>
          </x14:formula1>
          <xm:sqref>F10:F24</xm:sqref>
        </x14:dataValidation>
        <x14:dataValidation type="list" allowBlank="1" showInputMessage="1" showErrorMessage="1" xr:uid="{00000000-0002-0000-0100-000002000000}">
          <x14:formula1>
            <xm:f>Codes!$F$6:$F$10</xm:f>
          </x14:formula1>
          <xm:sqref>G10:G25 G27:G31</xm:sqref>
        </x14:dataValidation>
        <x14:dataValidation type="list" allowBlank="1" showInputMessage="1" showErrorMessage="1" xr:uid="{00000000-0002-0000-0100-000004000000}">
          <x14:formula1>
            <xm:f>Codes!$J$6:$J$9</xm:f>
          </x14:formula1>
          <xm:sqref>F27:F31</xm:sqref>
        </x14:dataValidation>
        <x14:dataValidation type="list" allowBlank="1" showInputMessage="1" showErrorMessage="1" xr:uid="{00000000-0002-0000-0100-000005000000}">
          <x14:formula1>
            <xm:f>Codes!$H$6:$H$25</xm:f>
          </x14:formula1>
          <xm:sqref>N10:N24 J10:J24 L10:L24 H10:H24</xm:sqref>
        </x14:dataValidation>
        <x14:dataValidation type="list" allowBlank="1" showInputMessage="1" showErrorMessage="1" xr:uid="{00000000-0002-0000-0100-000003000000}">
          <x14:formula1>
            <xm:f>Codes!$A$7:$A$64</xm:f>
          </x14:formula1>
          <xm:sqref>I4:I6</xm:sqref>
        </x14:dataValidation>
        <x14:dataValidation type="list" allowBlank="1" showInputMessage="1" showErrorMessage="1" xr:uid="{45E3F721-4601-4555-9A8D-21BAB3D820E8}">
          <x14:formula1>
            <xm:f>Codes!$A$6:$A$65</xm:f>
          </x14:formula1>
          <xm:sqref>H3:I3</xm:sqref>
        </x14:dataValidation>
        <x14:dataValidation type="list" allowBlank="1" showInputMessage="1" showErrorMessage="1" xr:uid="{E8AD11DC-4956-4D7F-B227-3F2B92A81E14}">
          <x14:formula1>
            <xm:f>Codes!$B$6:$B$8</xm:f>
          </x14:formula1>
          <xm:sqref>D10:D24 D27:D31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50"/>
  <sheetViews>
    <sheetView topLeftCell="A3" workbookViewId="0">
      <selection activeCell="M13" sqref="M13"/>
    </sheetView>
  </sheetViews>
  <sheetFormatPr defaultRowHeight="14.4" x14ac:dyDescent="0.3"/>
  <cols>
    <col min="1" max="1" width="13.88671875" bestFit="1" customWidth="1"/>
    <col min="2" max="2" width="10.6640625" bestFit="1" customWidth="1"/>
    <col min="3" max="3" width="6" bestFit="1" customWidth="1"/>
    <col min="4" max="4" width="21.6640625" customWidth="1"/>
    <col min="5" max="5" width="3.109375" customWidth="1"/>
    <col min="6" max="6" width="13.109375" customWidth="1"/>
    <col min="7" max="7" width="13" customWidth="1"/>
    <col min="8" max="8" width="12.88671875" customWidth="1"/>
  </cols>
  <sheetData>
    <row r="1" spans="1:9" ht="18" x14ac:dyDescent="0.35">
      <c r="A1" s="36" t="s">
        <v>0</v>
      </c>
      <c r="B1" s="110">
        <f>'Cover Sheet'!$B$20</f>
        <v>0</v>
      </c>
      <c r="C1" s="110"/>
      <c r="D1" s="110"/>
      <c r="E1" s="110"/>
      <c r="F1" s="110"/>
      <c r="G1" s="110"/>
      <c r="H1" s="110"/>
      <c r="I1" s="36"/>
    </row>
    <row r="2" spans="1:9" x14ac:dyDescent="0.3">
      <c r="A2" s="104" t="s">
        <v>127</v>
      </c>
      <c r="B2" s="105"/>
      <c r="C2" s="105"/>
      <c r="D2" s="106"/>
      <c r="E2" s="37"/>
      <c r="F2" s="44" t="s">
        <v>133</v>
      </c>
      <c r="G2" s="45"/>
      <c r="H2" s="46"/>
    </row>
    <row r="3" spans="1:9" x14ac:dyDescent="0.3">
      <c r="A3" s="20" t="s">
        <v>128</v>
      </c>
      <c r="C3" t="s">
        <v>132</v>
      </c>
      <c r="D3" s="21"/>
      <c r="F3" s="20" t="s">
        <v>134</v>
      </c>
      <c r="G3" t="s">
        <v>132</v>
      </c>
      <c r="H3" s="21"/>
    </row>
    <row r="4" spans="1:9" x14ac:dyDescent="0.3">
      <c r="A4" s="34" t="s">
        <v>129</v>
      </c>
      <c r="B4" s="35" t="s">
        <v>130</v>
      </c>
      <c r="D4" s="21"/>
      <c r="F4" s="34" t="s">
        <v>129</v>
      </c>
      <c r="G4" s="35" t="s">
        <v>130</v>
      </c>
      <c r="H4" s="21"/>
    </row>
    <row r="5" spans="1:9" x14ac:dyDescent="0.3">
      <c r="A5" s="34" t="s">
        <v>129</v>
      </c>
      <c r="B5" s="35" t="s">
        <v>130</v>
      </c>
      <c r="D5" s="21"/>
      <c r="F5" s="34" t="s">
        <v>129</v>
      </c>
      <c r="G5" s="35" t="s">
        <v>130</v>
      </c>
      <c r="H5" s="21"/>
    </row>
    <row r="6" spans="1:9" x14ac:dyDescent="0.3">
      <c r="A6" s="34" t="s">
        <v>129</v>
      </c>
      <c r="B6" s="35" t="s">
        <v>130</v>
      </c>
      <c r="D6" s="21"/>
      <c r="F6" s="20"/>
      <c r="H6" s="21"/>
    </row>
    <row r="7" spans="1:9" x14ac:dyDescent="0.3">
      <c r="A7" s="34" t="s">
        <v>129</v>
      </c>
      <c r="B7" s="35" t="s">
        <v>130</v>
      </c>
      <c r="D7" s="21"/>
      <c r="F7" s="20" t="s">
        <v>135</v>
      </c>
      <c r="G7" t="s">
        <v>132</v>
      </c>
      <c r="H7" s="21"/>
    </row>
    <row r="8" spans="1:9" x14ac:dyDescent="0.3">
      <c r="A8" s="34" t="s">
        <v>129</v>
      </c>
      <c r="B8" s="35" t="s">
        <v>130</v>
      </c>
      <c r="D8" s="21"/>
      <c r="F8" s="34" t="s">
        <v>129</v>
      </c>
      <c r="G8" s="35" t="s">
        <v>130</v>
      </c>
      <c r="H8" s="21"/>
    </row>
    <row r="9" spans="1:9" x14ac:dyDescent="0.3">
      <c r="A9" s="34" t="s">
        <v>129</v>
      </c>
      <c r="B9" s="35" t="s">
        <v>130</v>
      </c>
      <c r="D9" s="21"/>
      <c r="F9" s="34" t="s">
        <v>129</v>
      </c>
      <c r="G9" s="35" t="s">
        <v>130</v>
      </c>
      <c r="H9" s="21"/>
    </row>
    <row r="10" spans="1:9" x14ac:dyDescent="0.3">
      <c r="A10" s="34" t="s">
        <v>129</v>
      </c>
      <c r="B10" s="35" t="s">
        <v>130</v>
      </c>
      <c r="D10" s="21"/>
      <c r="F10" s="20"/>
      <c r="H10" s="21"/>
    </row>
    <row r="11" spans="1:9" x14ac:dyDescent="0.3">
      <c r="A11" s="34" t="s">
        <v>129</v>
      </c>
      <c r="B11" s="35" t="s">
        <v>130</v>
      </c>
      <c r="D11" s="21"/>
      <c r="F11" s="20" t="s">
        <v>136</v>
      </c>
      <c r="G11" t="s">
        <v>132</v>
      </c>
      <c r="H11" s="21"/>
    </row>
    <row r="12" spans="1:9" x14ac:dyDescent="0.3">
      <c r="A12" s="34" t="s">
        <v>129</v>
      </c>
      <c r="B12" s="35" t="s">
        <v>130</v>
      </c>
      <c r="D12" s="21"/>
      <c r="F12" s="34" t="s">
        <v>129</v>
      </c>
      <c r="G12" s="35" t="s">
        <v>130</v>
      </c>
      <c r="H12" s="21"/>
    </row>
    <row r="13" spans="1:9" x14ac:dyDescent="0.3">
      <c r="A13" s="34" t="s">
        <v>129</v>
      </c>
      <c r="B13" s="35" t="s">
        <v>130</v>
      </c>
      <c r="D13" s="21"/>
      <c r="F13" s="34" t="s">
        <v>129</v>
      </c>
      <c r="G13" s="35" t="s">
        <v>130</v>
      </c>
      <c r="H13" s="21"/>
    </row>
    <row r="14" spans="1:9" x14ac:dyDescent="0.3">
      <c r="A14" s="20" t="s">
        <v>131</v>
      </c>
      <c r="D14" s="21"/>
      <c r="F14" s="20"/>
      <c r="H14" s="21"/>
    </row>
    <row r="15" spans="1:9" x14ac:dyDescent="0.3">
      <c r="A15" s="34" t="s">
        <v>129</v>
      </c>
      <c r="B15" s="35" t="s">
        <v>130</v>
      </c>
      <c r="D15" s="21"/>
      <c r="F15" s="20" t="s">
        <v>137</v>
      </c>
      <c r="G15" t="s">
        <v>132</v>
      </c>
      <c r="H15" s="21"/>
    </row>
    <row r="16" spans="1:9" x14ac:dyDescent="0.3">
      <c r="A16" s="34" t="s">
        <v>129</v>
      </c>
      <c r="B16" s="35" t="s">
        <v>130</v>
      </c>
      <c r="D16" s="21"/>
      <c r="F16" s="34" t="s">
        <v>129</v>
      </c>
      <c r="G16" s="35" t="s">
        <v>130</v>
      </c>
      <c r="H16" s="21"/>
    </row>
    <row r="17" spans="1:8" x14ac:dyDescent="0.3">
      <c r="A17" s="34" t="s">
        <v>129</v>
      </c>
      <c r="B17" s="35" t="s">
        <v>130</v>
      </c>
      <c r="D17" s="21"/>
      <c r="F17" s="34" t="s">
        <v>129</v>
      </c>
      <c r="G17" s="35" t="s">
        <v>130</v>
      </c>
      <c r="H17" s="21"/>
    </row>
    <row r="18" spans="1:8" x14ac:dyDescent="0.3">
      <c r="A18" s="34" t="s">
        <v>129</v>
      </c>
      <c r="B18" s="35" t="s">
        <v>130</v>
      </c>
      <c r="D18" s="21"/>
      <c r="F18" s="20"/>
      <c r="H18" s="21"/>
    </row>
    <row r="19" spans="1:8" x14ac:dyDescent="0.3">
      <c r="A19" s="34" t="s">
        <v>129</v>
      </c>
      <c r="B19" s="35" t="s">
        <v>130</v>
      </c>
      <c r="D19" s="21"/>
      <c r="F19" s="20" t="s">
        <v>138</v>
      </c>
      <c r="G19" t="s">
        <v>132</v>
      </c>
      <c r="H19" s="21"/>
    </row>
    <row r="20" spans="1:8" x14ac:dyDescent="0.3">
      <c r="A20" s="34" t="s">
        <v>129</v>
      </c>
      <c r="B20" s="35" t="s">
        <v>130</v>
      </c>
      <c r="D20" s="21"/>
      <c r="F20" s="34" t="s">
        <v>129</v>
      </c>
      <c r="G20" s="35" t="s">
        <v>130</v>
      </c>
      <c r="H20" s="21"/>
    </row>
    <row r="21" spans="1:8" x14ac:dyDescent="0.3">
      <c r="A21" s="34" t="s">
        <v>129</v>
      </c>
      <c r="B21" s="35" t="s">
        <v>130</v>
      </c>
      <c r="C21" s="22"/>
      <c r="D21" s="23"/>
      <c r="F21" s="34" t="s">
        <v>129</v>
      </c>
      <c r="G21" s="35" t="s">
        <v>130</v>
      </c>
      <c r="H21" s="21"/>
    </row>
    <row r="22" spans="1:8" x14ac:dyDescent="0.3">
      <c r="A22" s="107" t="s">
        <v>127</v>
      </c>
      <c r="B22" s="108"/>
      <c r="C22" s="108"/>
      <c r="D22" s="109"/>
      <c r="E22" s="37"/>
      <c r="F22" s="20"/>
      <c r="H22" s="21"/>
    </row>
    <row r="23" spans="1:8" x14ac:dyDescent="0.3">
      <c r="A23" s="20" t="s">
        <v>128</v>
      </c>
      <c r="C23" t="s">
        <v>132</v>
      </c>
      <c r="D23" s="21"/>
      <c r="F23" s="20" t="s">
        <v>139</v>
      </c>
      <c r="G23" t="s">
        <v>132</v>
      </c>
      <c r="H23" s="21"/>
    </row>
    <row r="24" spans="1:8" x14ac:dyDescent="0.3">
      <c r="A24" s="34" t="s">
        <v>129</v>
      </c>
      <c r="B24" s="35" t="s">
        <v>130</v>
      </c>
      <c r="D24" s="21"/>
      <c r="F24" s="34" t="s">
        <v>129</v>
      </c>
      <c r="G24" s="35" t="s">
        <v>130</v>
      </c>
      <c r="H24" s="21"/>
    </row>
    <row r="25" spans="1:8" x14ac:dyDescent="0.3">
      <c r="A25" s="34" t="s">
        <v>129</v>
      </c>
      <c r="B25" s="35" t="s">
        <v>130</v>
      </c>
      <c r="D25" s="21"/>
      <c r="F25" s="34" t="s">
        <v>129</v>
      </c>
      <c r="G25" s="35" t="s">
        <v>130</v>
      </c>
      <c r="H25" s="21"/>
    </row>
    <row r="26" spans="1:8" x14ac:dyDescent="0.3">
      <c r="A26" s="34" t="s">
        <v>129</v>
      </c>
      <c r="B26" s="35" t="s">
        <v>130</v>
      </c>
      <c r="D26" s="21"/>
      <c r="F26" s="20"/>
      <c r="H26" s="21"/>
    </row>
    <row r="27" spans="1:8" x14ac:dyDescent="0.3">
      <c r="A27" s="34" t="s">
        <v>129</v>
      </c>
      <c r="B27" s="35" t="s">
        <v>130</v>
      </c>
      <c r="D27" s="21"/>
      <c r="F27" s="20" t="s">
        <v>140</v>
      </c>
      <c r="G27" t="s">
        <v>132</v>
      </c>
      <c r="H27" s="21"/>
    </row>
    <row r="28" spans="1:8" x14ac:dyDescent="0.3">
      <c r="A28" s="34" t="s">
        <v>129</v>
      </c>
      <c r="B28" s="35" t="s">
        <v>130</v>
      </c>
      <c r="D28" s="21"/>
      <c r="F28" s="34" t="s">
        <v>129</v>
      </c>
      <c r="G28" s="35" t="s">
        <v>130</v>
      </c>
      <c r="H28" s="21"/>
    </row>
    <row r="29" spans="1:8" x14ac:dyDescent="0.3">
      <c r="A29" s="34" t="s">
        <v>129</v>
      </c>
      <c r="B29" s="35" t="s">
        <v>130</v>
      </c>
      <c r="D29" s="21"/>
      <c r="F29" s="34" t="s">
        <v>129</v>
      </c>
      <c r="G29" s="35" t="s">
        <v>130</v>
      </c>
      <c r="H29" s="21"/>
    </row>
    <row r="30" spans="1:8" x14ac:dyDescent="0.3">
      <c r="A30" s="34" t="s">
        <v>129</v>
      </c>
      <c r="B30" s="35" t="s">
        <v>130</v>
      </c>
      <c r="D30" s="21"/>
      <c r="F30" s="20"/>
      <c r="H30" s="21"/>
    </row>
    <row r="31" spans="1:8" x14ac:dyDescent="0.3">
      <c r="A31" s="34" t="s">
        <v>129</v>
      </c>
      <c r="B31" s="35" t="s">
        <v>130</v>
      </c>
      <c r="D31" s="21"/>
      <c r="F31" s="20" t="s">
        <v>141</v>
      </c>
      <c r="G31" t="s">
        <v>132</v>
      </c>
      <c r="H31" s="21"/>
    </row>
    <row r="32" spans="1:8" x14ac:dyDescent="0.3">
      <c r="A32" s="34" t="s">
        <v>129</v>
      </c>
      <c r="B32" s="35" t="s">
        <v>130</v>
      </c>
      <c r="D32" s="21"/>
      <c r="F32" s="34" t="s">
        <v>129</v>
      </c>
      <c r="G32" s="35" t="s">
        <v>130</v>
      </c>
      <c r="H32" s="21"/>
    </row>
    <row r="33" spans="1:8" x14ac:dyDescent="0.3">
      <c r="A33" s="34" t="s">
        <v>129</v>
      </c>
      <c r="B33" s="35" t="s">
        <v>130</v>
      </c>
      <c r="D33" s="21"/>
      <c r="F33" s="34" t="s">
        <v>129</v>
      </c>
      <c r="G33" s="35" t="s">
        <v>130</v>
      </c>
      <c r="H33" s="21"/>
    </row>
    <row r="34" spans="1:8" x14ac:dyDescent="0.3">
      <c r="A34" s="20" t="s">
        <v>131</v>
      </c>
      <c r="D34" s="21"/>
      <c r="F34" s="20"/>
      <c r="H34" s="21"/>
    </row>
    <row r="35" spans="1:8" x14ac:dyDescent="0.3">
      <c r="A35" s="34" t="s">
        <v>129</v>
      </c>
      <c r="B35" s="35" t="s">
        <v>130</v>
      </c>
      <c r="D35" s="21"/>
      <c r="F35" s="20" t="s">
        <v>142</v>
      </c>
      <c r="G35" t="s">
        <v>132</v>
      </c>
      <c r="H35" s="21"/>
    </row>
    <row r="36" spans="1:8" x14ac:dyDescent="0.3">
      <c r="A36" s="34" t="s">
        <v>129</v>
      </c>
      <c r="B36" s="35" t="s">
        <v>130</v>
      </c>
      <c r="D36" s="21"/>
      <c r="F36" s="34" t="s">
        <v>129</v>
      </c>
      <c r="G36" s="35" t="s">
        <v>130</v>
      </c>
      <c r="H36" s="21"/>
    </row>
    <row r="37" spans="1:8" x14ac:dyDescent="0.3">
      <c r="A37" s="34" t="s">
        <v>129</v>
      </c>
      <c r="B37" s="35" t="s">
        <v>130</v>
      </c>
      <c r="D37" s="21"/>
      <c r="F37" s="34" t="s">
        <v>129</v>
      </c>
      <c r="G37" s="35" t="s">
        <v>130</v>
      </c>
      <c r="H37" s="21"/>
    </row>
    <row r="38" spans="1:8" x14ac:dyDescent="0.3">
      <c r="A38" s="34" t="s">
        <v>129</v>
      </c>
      <c r="B38" s="35" t="s">
        <v>130</v>
      </c>
      <c r="D38" s="21"/>
      <c r="F38" s="20"/>
      <c r="H38" s="21"/>
    </row>
    <row r="39" spans="1:8" x14ac:dyDescent="0.3">
      <c r="A39" s="34" t="s">
        <v>129</v>
      </c>
      <c r="B39" s="35" t="s">
        <v>130</v>
      </c>
      <c r="D39" s="21"/>
      <c r="F39" s="20" t="s">
        <v>143</v>
      </c>
      <c r="G39" t="s">
        <v>132</v>
      </c>
      <c r="H39" s="21"/>
    </row>
    <row r="40" spans="1:8" x14ac:dyDescent="0.3">
      <c r="A40" s="40" t="s">
        <v>129</v>
      </c>
      <c r="B40" s="41" t="s">
        <v>130</v>
      </c>
      <c r="C40" s="22"/>
      <c r="D40" s="23"/>
      <c r="F40" s="34" t="s">
        <v>129</v>
      </c>
      <c r="G40" s="35" t="s">
        <v>130</v>
      </c>
      <c r="H40" s="21"/>
    </row>
    <row r="41" spans="1:8" x14ac:dyDescent="0.3">
      <c r="F41" s="34" t="s">
        <v>129</v>
      </c>
      <c r="G41" s="35" t="s">
        <v>130</v>
      </c>
      <c r="H41" s="21"/>
    </row>
    <row r="42" spans="1:8" x14ac:dyDescent="0.3">
      <c r="A42" s="44" t="s">
        <v>146</v>
      </c>
      <c r="B42" s="45"/>
      <c r="C42" s="45"/>
      <c r="D42" s="46"/>
      <c r="F42" s="20"/>
      <c r="H42" s="21"/>
    </row>
    <row r="43" spans="1:8" x14ac:dyDescent="0.3">
      <c r="A43" s="42" t="s">
        <v>129</v>
      </c>
      <c r="B43" s="43" t="s">
        <v>130</v>
      </c>
      <c r="C43" s="38"/>
      <c r="D43" s="39"/>
      <c r="F43" s="20" t="s">
        <v>144</v>
      </c>
      <c r="G43" t="s">
        <v>132</v>
      </c>
      <c r="H43" s="21"/>
    </row>
    <row r="44" spans="1:8" x14ac:dyDescent="0.3">
      <c r="A44" s="34" t="s">
        <v>129</v>
      </c>
      <c r="B44" s="35" t="s">
        <v>130</v>
      </c>
      <c r="D44" s="21"/>
      <c r="F44" s="34" t="s">
        <v>129</v>
      </c>
      <c r="G44" s="35" t="s">
        <v>130</v>
      </c>
      <c r="H44" s="21"/>
    </row>
    <row r="45" spans="1:8" x14ac:dyDescent="0.3">
      <c r="A45" s="34" t="s">
        <v>129</v>
      </c>
      <c r="B45" s="35" t="s">
        <v>130</v>
      </c>
      <c r="D45" s="21"/>
      <c r="F45" s="34" t="s">
        <v>129</v>
      </c>
      <c r="G45" s="35" t="s">
        <v>130</v>
      </c>
      <c r="H45" s="21"/>
    </row>
    <row r="46" spans="1:8" x14ac:dyDescent="0.3">
      <c r="A46" s="34" t="s">
        <v>129</v>
      </c>
      <c r="B46" s="35" t="s">
        <v>130</v>
      </c>
      <c r="D46" s="21"/>
      <c r="F46" s="20"/>
      <c r="H46" s="21"/>
    </row>
    <row r="47" spans="1:8" x14ac:dyDescent="0.3">
      <c r="A47" s="42" t="s">
        <v>129</v>
      </c>
      <c r="B47" s="43" t="s">
        <v>130</v>
      </c>
      <c r="C47" s="38"/>
      <c r="D47" s="39"/>
      <c r="F47" s="20" t="s">
        <v>145</v>
      </c>
      <c r="G47" t="s">
        <v>132</v>
      </c>
      <c r="H47" s="21"/>
    </row>
    <row r="48" spans="1:8" x14ac:dyDescent="0.3">
      <c r="A48" s="34" t="s">
        <v>129</v>
      </c>
      <c r="B48" s="35" t="s">
        <v>130</v>
      </c>
      <c r="D48" s="21"/>
      <c r="F48" s="34" t="s">
        <v>129</v>
      </c>
      <c r="G48" s="35" t="s">
        <v>130</v>
      </c>
      <c r="H48" s="21"/>
    </row>
    <row r="49" spans="1:8" x14ac:dyDescent="0.3">
      <c r="A49" s="34" t="s">
        <v>129</v>
      </c>
      <c r="B49" s="35" t="s">
        <v>130</v>
      </c>
      <c r="D49" s="21"/>
      <c r="F49" s="40" t="s">
        <v>129</v>
      </c>
      <c r="G49" s="41" t="s">
        <v>130</v>
      </c>
      <c r="H49" s="23"/>
    </row>
    <row r="50" spans="1:8" x14ac:dyDescent="0.3">
      <c r="A50" s="40" t="s">
        <v>129</v>
      </c>
      <c r="B50" s="41" t="s">
        <v>130</v>
      </c>
      <c r="C50" s="22"/>
      <c r="D50" s="23"/>
    </row>
  </sheetData>
  <mergeCells count="3">
    <mergeCell ref="A2:D2"/>
    <mergeCell ref="A22:D22"/>
    <mergeCell ref="B1:H1"/>
  </mergeCells>
  <printOptions horizontalCentered="1"/>
  <pageMargins left="0.5" right="0.5" top="0.5" bottom="0.2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500-000000000000}">
          <x14:formula1>
            <xm:f>Codes!$H$23:$H$24</xm:f>
          </x14:formula1>
          <xm:sqref>D3:E3 D23:E23</xm:sqref>
        </x14:dataValidation>
        <x14:dataValidation type="list" allowBlank="1" showInputMessage="1" showErrorMessage="1" xr:uid="{00000000-0002-0000-0500-000001000000}">
          <x14:formula1>
            <xm:f>Codes!$H$6:$H$14</xm:f>
          </x14:formula1>
          <xm:sqref>H3 H7 H11 H15 H19 H23 H27 H31 H35 H39 H43 H47</xm:sqref>
        </x14:dataValidation>
        <x14:dataValidation type="list" allowBlank="1" showInputMessage="1" showErrorMessage="1" xr:uid="{00000000-0002-0000-0500-000002000000}">
          <x14:formula1>
            <xm:f>Codes!$H$21:$H$22</xm:f>
          </x14:formula1>
          <xm:sqref>C42:C43 C47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50"/>
  <sheetViews>
    <sheetView workbookViewId="0">
      <selection activeCell="H3" sqref="H3"/>
    </sheetView>
  </sheetViews>
  <sheetFormatPr defaultRowHeight="14.4" x14ac:dyDescent="0.3"/>
  <cols>
    <col min="1" max="1" width="13.88671875" bestFit="1" customWidth="1"/>
    <col min="2" max="2" width="10.6640625" bestFit="1" customWidth="1"/>
    <col min="3" max="3" width="6" bestFit="1" customWidth="1"/>
    <col min="4" max="4" width="21.6640625" customWidth="1"/>
    <col min="5" max="5" width="3.109375" customWidth="1"/>
    <col min="6" max="6" width="13.109375" customWidth="1"/>
    <col min="7" max="7" width="13" customWidth="1"/>
    <col min="8" max="8" width="12.88671875" customWidth="1"/>
  </cols>
  <sheetData>
    <row r="1" spans="1:9" ht="18" x14ac:dyDescent="0.35">
      <c r="A1" s="36" t="s">
        <v>0</v>
      </c>
      <c r="B1" s="110">
        <f>'Cover Sheet'!$B$20</f>
        <v>0</v>
      </c>
      <c r="C1" s="110"/>
      <c r="D1" s="110"/>
      <c r="E1" s="110"/>
      <c r="F1" s="110"/>
      <c r="G1" s="110"/>
      <c r="H1" s="110"/>
      <c r="I1" s="36"/>
    </row>
    <row r="2" spans="1:9" x14ac:dyDescent="0.3">
      <c r="A2" s="104" t="s">
        <v>127</v>
      </c>
      <c r="B2" s="105"/>
      <c r="C2" s="105"/>
      <c r="D2" s="106"/>
      <c r="E2" s="37"/>
      <c r="F2" s="44" t="s">
        <v>133</v>
      </c>
      <c r="G2" s="45"/>
      <c r="H2" s="46"/>
    </row>
    <row r="3" spans="1:9" x14ac:dyDescent="0.3">
      <c r="A3" s="20" t="s">
        <v>128</v>
      </c>
      <c r="C3" t="s">
        <v>132</v>
      </c>
      <c r="D3" s="21"/>
      <c r="F3" s="20" t="s">
        <v>134</v>
      </c>
      <c r="G3" t="s">
        <v>132</v>
      </c>
      <c r="H3" s="21"/>
    </row>
    <row r="4" spans="1:9" x14ac:dyDescent="0.3">
      <c r="A4" s="34" t="s">
        <v>129</v>
      </c>
      <c r="B4" s="35" t="s">
        <v>130</v>
      </c>
      <c r="D4" s="21"/>
      <c r="F4" s="34" t="s">
        <v>129</v>
      </c>
      <c r="G4" s="35" t="s">
        <v>130</v>
      </c>
      <c r="H4" s="21"/>
    </row>
    <row r="5" spans="1:9" x14ac:dyDescent="0.3">
      <c r="A5" s="34" t="s">
        <v>129</v>
      </c>
      <c r="B5" s="35" t="s">
        <v>130</v>
      </c>
      <c r="D5" s="21"/>
      <c r="F5" s="34" t="s">
        <v>129</v>
      </c>
      <c r="G5" s="35" t="s">
        <v>130</v>
      </c>
      <c r="H5" s="21"/>
    </row>
    <row r="6" spans="1:9" x14ac:dyDescent="0.3">
      <c r="A6" s="34" t="s">
        <v>129</v>
      </c>
      <c r="B6" s="35" t="s">
        <v>130</v>
      </c>
      <c r="D6" s="21"/>
      <c r="F6" s="20"/>
      <c r="H6" s="21"/>
    </row>
    <row r="7" spans="1:9" x14ac:dyDescent="0.3">
      <c r="A7" s="34" t="s">
        <v>129</v>
      </c>
      <c r="B7" s="35" t="s">
        <v>130</v>
      </c>
      <c r="D7" s="21"/>
      <c r="F7" s="20" t="s">
        <v>135</v>
      </c>
      <c r="G7" t="s">
        <v>132</v>
      </c>
      <c r="H7" s="21"/>
    </row>
    <row r="8" spans="1:9" x14ac:dyDescent="0.3">
      <c r="A8" s="34" t="s">
        <v>129</v>
      </c>
      <c r="B8" s="35" t="s">
        <v>130</v>
      </c>
      <c r="D8" s="21"/>
      <c r="F8" s="34" t="s">
        <v>129</v>
      </c>
      <c r="G8" s="35" t="s">
        <v>130</v>
      </c>
      <c r="H8" s="21"/>
    </row>
    <row r="9" spans="1:9" x14ac:dyDescent="0.3">
      <c r="A9" s="34" t="s">
        <v>129</v>
      </c>
      <c r="B9" s="35" t="s">
        <v>130</v>
      </c>
      <c r="D9" s="21"/>
      <c r="F9" s="34" t="s">
        <v>129</v>
      </c>
      <c r="G9" s="35" t="s">
        <v>130</v>
      </c>
      <c r="H9" s="21"/>
    </row>
    <row r="10" spans="1:9" x14ac:dyDescent="0.3">
      <c r="A10" s="34" t="s">
        <v>129</v>
      </c>
      <c r="B10" s="35" t="s">
        <v>130</v>
      </c>
      <c r="D10" s="21"/>
      <c r="F10" s="20"/>
      <c r="H10" s="21"/>
    </row>
    <row r="11" spans="1:9" x14ac:dyDescent="0.3">
      <c r="A11" s="34" t="s">
        <v>129</v>
      </c>
      <c r="B11" s="35" t="s">
        <v>130</v>
      </c>
      <c r="D11" s="21"/>
      <c r="F11" s="20" t="s">
        <v>136</v>
      </c>
      <c r="G11" t="s">
        <v>132</v>
      </c>
      <c r="H11" s="21"/>
    </row>
    <row r="12" spans="1:9" x14ac:dyDescent="0.3">
      <c r="A12" s="34" t="s">
        <v>129</v>
      </c>
      <c r="B12" s="35" t="s">
        <v>130</v>
      </c>
      <c r="D12" s="21"/>
      <c r="F12" s="34" t="s">
        <v>129</v>
      </c>
      <c r="G12" s="35" t="s">
        <v>130</v>
      </c>
      <c r="H12" s="21"/>
    </row>
    <row r="13" spans="1:9" x14ac:dyDescent="0.3">
      <c r="A13" s="34" t="s">
        <v>129</v>
      </c>
      <c r="B13" s="35" t="s">
        <v>130</v>
      </c>
      <c r="D13" s="21"/>
      <c r="F13" s="34" t="s">
        <v>129</v>
      </c>
      <c r="G13" s="35" t="s">
        <v>130</v>
      </c>
      <c r="H13" s="21"/>
    </row>
    <row r="14" spans="1:9" x14ac:dyDescent="0.3">
      <c r="A14" s="20" t="s">
        <v>131</v>
      </c>
      <c r="D14" s="21"/>
      <c r="F14" s="20"/>
      <c r="H14" s="21"/>
    </row>
    <row r="15" spans="1:9" x14ac:dyDescent="0.3">
      <c r="A15" s="34" t="s">
        <v>129</v>
      </c>
      <c r="B15" s="35" t="s">
        <v>130</v>
      </c>
      <c r="D15" s="21"/>
      <c r="F15" s="20" t="s">
        <v>137</v>
      </c>
      <c r="G15" t="s">
        <v>132</v>
      </c>
      <c r="H15" s="21"/>
    </row>
    <row r="16" spans="1:9" x14ac:dyDescent="0.3">
      <c r="A16" s="34" t="s">
        <v>129</v>
      </c>
      <c r="B16" s="35" t="s">
        <v>130</v>
      </c>
      <c r="D16" s="21"/>
      <c r="F16" s="34" t="s">
        <v>129</v>
      </c>
      <c r="G16" s="35" t="s">
        <v>130</v>
      </c>
      <c r="H16" s="21"/>
    </row>
    <row r="17" spans="1:8" x14ac:dyDescent="0.3">
      <c r="A17" s="34" t="s">
        <v>129</v>
      </c>
      <c r="B17" s="35" t="s">
        <v>130</v>
      </c>
      <c r="D17" s="21"/>
      <c r="F17" s="34" t="s">
        <v>129</v>
      </c>
      <c r="G17" s="35" t="s">
        <v>130</v>
      </c>
      <c r="H17" s="21"/>
    </row>
    <row r="18" spans="1:8" x14ac:dyDescent="0.3">
      <c r="A18" s="34" t="s">
        <v>129</v>
      </c>
      <c r="B18" s="35" t="s">
        <v>130</v>
      </c>
      <c r="D18" s="21"/>
      <c r="F18" s="20"/>
      <c r="H18" s="21"/>
    </row>
    <row r="19" spans="1:8" x14ac:dyDescent="0.3">
      <c r="A19" s="34" t="s">
        <v>129</v>
      </c>
      <c r="B19" s="35" t="s">
        <v>130</v>
      </c>
      <c r="D19" s="21"/>
      <c r="F19" s="20" t="s">
        <v>138</v>
      </c>
      <c r="G19" t="s">
        <v>132</v>
      </c>
      <c r="H19" s="21"/>
    </row>
    <row r="20" spans="1:8" x14ac:dyDescent="0.3">
      <c r="A20" s="34" t="s">
        <v>129</v>
      </c>
      <c r="B20" s="35" t="s">
        <v>130</v>
      </c>
      <c r="D20" s="21"/>
      <c r="F20" s="34" t="s">
        <v>129</v>
      </c>
      <c r="G20" s="35" t="s">
        <v>130</v>
      </c>
      <c r="H20" s="21"/>
    </row>
    <row r="21" spans="1:8" x14ac:dyDescent="0.3">
      <c r="A21" s="34" t="s">
        <v>129</v>
      </c>
      <c r="B21" s="35" t="s">
        <v>130</v>
      </c>
      <c r="C21" s="22"/>
      <c r="D21" s="23"/>
      <c r="F21" s="34" t="s">
        <v>129</v>
      </c>
      <c r="G21" s="35" t="s">
        <v>130</v>
      </c>
      <c r="H21" s="21"/>
    </row>
    <row r="22" spans="1:8" x14ac:dyDescent="0.3">
      <c r="A22" s="107" t="s">
        <v>127</v>
      </c>
      <c r="B22" s="108"/>
      <c r="C22" s="108"/>
      <c r="D22" s="109"/>
      <c r="E22" s="37"/>
      <c r="F22" s="20"/>
      <c r="H22" s="21"/>
    </row>
    <row r="23" spans="1:8" x14ac:dyDescent="0.3">
      <c r="A23" s="20" t="s">
        <v>128</v>
      </c>
      <c r="C23" t="s">
        <v>132</v>
      </c>
      <c r="D23" s="21"/>
      <c r="F23" s="20" t="s">
        <v>139</v>
      </c>
      <c r="G23" t="s">
        <v>132</v>
      </c>
      <c r="H23" s="21"/>
    </row>
    <row r="24" spans="1:8" x14ac:dyDescent="0.3">
      <c r="A24" s="34" t="s">
        <v>129</v>
      </c>
      <c r="B24" s="35" t="s">
        <v>130</v>
      </c>
      <c r="D24" s="21"/>
      <c r="F24" s="34" t="s">
        <v>129</v>
      </c>
      <c r="G24" s="35" t="s">
        <v>130</v>
      </c>
      <c r="H24" s="21"/>
    </row>
    <row r="25" spans="1:8" x14ac:dyDescent="0.3">
      <c r="A25" s="34" t="s">
        <v>129</v>
      </c>
      <c r="B25" s="35" t="s">
        <v>130</v>
      </c>
      <c r="D25" s="21"/>
      <c r="F25" s="34" t="s">
        <v>129</v>
      </c>
      <c r="G25" s="35" t="s">
        <v>130</v>
      </c>
      <c r="H25" s="21"/>
    </row>
    <row r="26" spans="1:8" x14ac:dyDescent="0.3">
      <c r="A26" s="34" t="s">
        <v>129</v>
      </c>
      <c r="B26" s="35" t="s">
        <v>130</v>
      </c>
      <c r="D26" s="21"/>
      <c r="F26" s="20"/>
      <c r="H26" s="21"/>
    </row>
    <row r="27" spans="1:8" x14ac:dyDescent="0.3">
      <c r="A27" s="34" t="s">
        <v>129</v>
      </c>
      <c r="B27" s="35" t="s">
        <v>130</v>
      </c>
      <c r="D27" s="21"/>
      <c r="F27" s="20" t="s">
        <v>140</v>
      </c>
      <c r="G27" t="s">
        <v>132</v>
      </c>
      <c r="H27" s="21"/>
    </row>
    <row r="28" spans="1:8" x14ac:dyDescent="0.3">
      <c r="A28" s="34" t="s">
        <v>129</v>
      </c>
      <c r="B28" s="35" t="s">
        <v>130</v>
      </c>
      <c r="D28" s="21"/>
      <c r="F28" s="34" t="s">
        <v>129</v>
      </c>
      <c r="G28" s="35" t="s">
        <v>130</v>
      </c>
      <c r="H28" s="21"/>
    </row>
    <row r="29" spans="1:8" x14ac:dyDescent="0.3">
      <c r="A29" s="34" t="s">
        <v>129</v>
      </c>
      <c r="B29" s="35" t="s">
        <v>130</v>
      </c>
      <c r="D29" s="21"/>
      <c r="F29" s="34" t="s">
        <v>129</v>
      </c>
      <c r="G29" s="35" t="s">
        <v>130</v>
      </c>
      <c r="H29" s="21"/>
    </row>
    <row r="30" spans="1:8" x14ac:dyDescent="0.3">
      <c r="A30" s="34" t="s">
        <v>129</v>
      </c>
      <c r="B30" s="35" t="s">
        <v>130</v>
      </c>
      <c r="D30" s="21"/>
      <c r="F30" s="20"/>
      <c r="H30" s="21"/>
    </row>
    <row r="31" spans="1:8" x14ac:dyDescent="0.3">
      <c r="A31" s="34" t="s">
        <v>129</v>
      </c>
      <c r="B31" s="35" t="s">
        <v>130</v>
      </c>
      <c r="D31" s="21"/>
      <c r="F31" s="20" t="s">
        <v>141</v>
      </c>
      <c r="G31" t="s">
        <v>132</v>
      </c>
      <c r="H31" s="21"/>
    </row>
    <row r="32" spans="1:8" x14ac:dyDescent="0.3">
      <c r="A32" s="34" t="s">
        <v>129</v>
      </c>
      <c r="B32" s="35" t="s">
        <v>130</v>
      </c>
      <c r="D32" s="21"/>
      <c r="F32" s="34" t="s">
        <v>129</v>
      </c>
      <c r="G32" s="35" t="s">
        <v>130</v>
      </c>
      <c r="H32" s="21"/>
    </row>
    <row r="33" spans="1:8" x14ac:dyDescent="0.3">
      <c r="A33" s="34" t="s">
        <v>129</v>
      </c>
      <c r="B33" s="35" t="s">
        <v>130</v>
      </c>
      <c r="D33" s="21"/>
      <c r="F33" s="34" t="s">
        <v>129</v>
      </c>
      <c r="G33" s="35" t="s">
        <v>130</v>
      </c>
      <c r="H33" s="21"/>
    </row>
    <row r="34" spans="1:8" x14ac:dyDescent="0.3">
      <c r="A34" s="20" t="s">
        <v>131</v>
      </c>
      <c r="D34" s="21"/>
      <c r="F34" s="20"/>
      <c r="H34" s="21"/>
    </row>
    <row r="35" spans="1:8" x14ac:dyDescent="0.3">
      <c r="A35" s="34" t="s">
        <v>129</v>
      </c>
      <c r="B35" s="35" t="s">
        <v>130</v>
      </c>
      <c r="D35" s="21"/>
      <c r="F35" s="20" t="s">
        <v>142</v>
      </c>
      <c r="G35" t="s">
        <v>132</v>
      </c>
      <c r="H35" s="21"/>
    </row>
    <row r="36" spans="1:8" x14ac:dyDescent="0.3">
      <c r="A36" s="34" t="s">
        <v>129</v>
      </c>
      <c r="B36" s="35" t="s">
        <v>130</v>
      </c>
      <c r="D36" s="21"/>
      <c r="F36" s="34" t="s">
        <v>129</v>
      </c>
      <c r="G36" s="35" t="s">
        <v>130</v>
      </c>
      <c r="H36" s="21"/>
    </row>
    <row r="37" spans="1:8" x14ac:dyDescent="0.3">
      <c r="A37" s="34" t="s">
        <v>129</v>
      </c>
      <c r="B37" s="35" t="s">
        <v>130</v>
      </c>
      <c r="D37" s="21"/>
      <c r="F37" s="34" t="s">
        <v>129</v>
      </c>
      <c r="G37" s="35" t="s">
        <v>130</v>
      </c>
      <c r="H37" s="21"/>
    </row>
    <row r="38" spans="1:8" x14ac:dyDescent="0.3">
      <c r="A38" s="34" t="s">
        <v>129</v>
      </c>
      <c r="B38" s="35" t="s">
        <v>130</v>
      </c>
      <c r="D38" s="21"/>
      <c r="F38" s="20"/>
      <c r="H38" s="21"/>
    </row>
    <row r="39" spans="1:8" x14ac:dyDescent="0.3">
      <c r="A39" s="34" t="s">
        <v>129</v>
      </c>
      <c r="B39" s="35" t="s">
        <v>130</v>
      </c>
      <c r="D39" s="21"/>
      <c r="F39" s="20" t="s">
        <v>143</v>
      </c>
      <c r="G39" t="s">
        <v>132</v>
      </c>
      <c r="H39" s="21"/>
    </row>
    <row r="40" spans="1:8" x14ac:dyDescent="0.3">
      <c r="A40" s="40" t="s">
        <v>129</v>
      </c>
      <c r="B40" s="41" t="s">
        <v>130</v>
      </c>
      <c r="C40" s="22"/>
      <c r="D40" s="23"/>
      <c r="F40" s="34" t="s">
        <v>129</v>
      </c>
      <c r="G40" s="35" t="s">
        <v>130</v>
      </c>
      <c r="H40" s="21"/>
    </row>
    <row r="41" spans="1:8" x14ac:dyDescent="0.3">
      <c r="F41" s="34" t="s">
        <v>129</v>
      </c>
      <c r="G41" s="35" t="s">
        <v>130</v>
      </c>
      <c r="H41" s="21"/>
    </row>
    <row r="42" spans="1:8" x14ac:dyDescent="0.3">
      <c r="A42" s="44" t="s">
        <v>146</v>
      </c>
      <c r="B42" s="45"/>
      <c r="C42" s="45"/>
      <c r="D42" s="46"/>
      <c r="F42" s="20"/>
      <c r="H42" s="21"/>
    </row>
    <row r="43" spans="1:8" x14ac:dyDescent="0.3">
      <c r="A43" s="42" t="s">
        <v>129</v>
      </c>
      <c r="B43" s="43" t="s">
        <v>130</v>
      </c>
      <c r="C43" s="38"/>
      <c r="D43" s="39"/>
      <c r="F43" s="20" t="s">
        <v>144</v>
      </c>
      <c r="G43" t="s">
        <v>132</v>
      </c>
      <c r="H43" s="21"/>
    </row>
    <row r="44" spans="1:8" x14ac:dyDescent="0.3">
      <c r="A44" s="34" t="s">
        <v>129</v>
      </c>
      <c r="B44" s="35" t="s">
        <v>130</v>
      </c>
      <c r="D44" s="21"/>
      <c r="F44" s="34" t="s">
        <v>129</v>
      </c>
      <c r="G44" s="35" t="s">
        <v>130</v>
      </c>
      <c r="H44" s="21"/>
    </row>
    <row r="45" spans="1:8" x14ac:dyDescent="0.3">
      <c r="A45" s="34" t="s">
        <v>129</v>
      </c>
      <c r="B45" s="35" t="s">
        <v>130</v>
      </c>
      <c r="D45" s="21"/>
      <c r="F45" s="34" t="s">
        <v>129</v>
      </c>
      <c r="G45" s="35" t="s">
        <v>130</v>
      </c>
      <c r="H45" s="21"/>
    </row>
    <row r="46" spans="1:8" x14ac:dyDescent="0.3">
      <c r="A46" s="34" t="s">
        <v>129</v>
      </c>
      <c r="B46" s="35" t="s">
        <v>130</v>
      </c>
      <c r="D46" s="21"/>
      <c r="F46" s="20"/>
      <c r="H46" s="21"/>
    </row>
    <row r="47" spans="1:8" x14ac:dyDescent="0.3">
      <c r="A47" s="42" t="s">
        <v>129</v>
      </c>
      <c r="B47" s="43" t="s">
        <v>130</v>
      </c>
      <c r="C47" s="38"/>
      <c r="D47" s="39"/>
      <c r="F47" s="20" t="s">
        <v>145</v>
      </c>
      <c r="G47" t="s">
        <v>132</v>
      </c>
      <c r="H47" s="21"/>
    </row>
    <row r="48" spans="1:8" x14ac:dyDescent="0.3">
      <c r="A48" s="34" t="s">
        <v>129</v>
      </c>
      <c r="B48" s="35" t="s">
        <v>130</v>
      </c>
      <c r="D48" s="21"/>
      <c r="F48" s="34" t="s">
        <v>129</v>
      </c>
      <c r="G48" s="35" t="s">
        <v>130</v>
      </c>
      <c r="H48" s="21"/>
    </row>
    <row r="49" spans="1:8" x14ac:dyDescent="0.3">
      <c r="A49" s="34" t="s">
        <v>129</v>
      </c>
      <c r="B49" s="35" t="s">
        <v>130</v>
      </c>
      <c r="D49" s="21"/>
      <c r="F49" s="40" t="s">
        <v>129</v>
      </c>
      <c r="G49" s="41" t="s">
        <v>130</v>
      </c>
      <c r="H49" s="23"/>
    </row>
    <row r="50" spans="1:8" x14ac:dyDescent="0.3">
      <c r="A50" s="40" t="s">
        <v>129</v>
      </c>
      <c r="B50" s="41" t="s">
        <v>130</v>
      </c>
      <c r="C50" s="22"/>
      <c r="D50" s="23"/>
    </row>
  </sheetData>
  <mergeCells count="3">
    <mergeCell ref="B1:H1"/>
    <mergeCell ref="A2:D2"/>
    <mergeCell ref="A22:D22"/>
  </mergeCells>
  <printOptions horizontalCentered="1"/>
  <pageMargins left="0.5" right="0.5" top="0.5" bottom="0.25" header="0.3" footer="0.3"/>
  <pageSetup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600-000000000000}">
          <x14:formula1>
            <xm:f>Codes!$H$21:$H$22</xm:f>
          </x14:formula1>
          <xm:sqref>C42:C43 C47</xm:sqref>
        </x14:dataValidation>
        <x14:dataValidation type="list" allowBlank="1" showInputMessage="1" showErrorMessage="1" xr:uid="{00000000-0002-0000-0600-000001000000}">
          <x14:formula1>
            <xm:f>Codes!$H$6:$H$14</xm:f>
          </x14:formula1>
          <xm:sqref>H3 H7 H11 H15 H19 H23 H27 H31 H35 H39 H43 H47</xm:sqref>
        </x14:dataValidation>
        <x14:dataValidation type="list" allowBlank="1" showInputMessage="1" showErrorMessage="1" xr:uid="{00000000-0002-0000-0600-000002000000}">
          <x14:formula1>
            <xm:f>Codes!$H$23:$H$24</xm:f>
          </x14:formula1>
          <xm:sqref>D3:E3 D23:E23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5:J65"/>
  <sheetViews>
    <sheetView workbookViewId="0">
      <selection activeCell="C24" sqref="C24"/>
    </sheetView>
  </sheetViews>
  <sheetFormatPr defaultRowHeight="14.4" x14ac:dyDescent="0.3"/>
  <cols>
    <col min="1" max="1" width="32.6640625" bestFit="1" customWidth="1"/>
    <col min="2" max="2" width="2.6640625" bestFit="1" customWidth="1"/>
    <col min="4" max="4" width="2.33203125" bestFit="1" customWidth="1"/>
    <col min="5" max="5" width="8.88671875" bestFit="1" customWidth="1"/>
    <col min="6" max="6" width="6" bestFit="1" customWidth="1"/>
    <col min="7" max="7" width="1.6640625" customWidth="1"/>
    <col min="8" max="8" width="23.6640625" bestFit="1" customWidth="1"/>
  </cols>
  <sheetData>
    <row r="5" spans="1:10" x14ac:dyDescent="0.3">
      <c r="A5" s="4" t="s">
        <v>11</v>
      </c>
      <c r="B5" s="111" t="s">
        <v>76</v>
      </c>
      <c r="C5" s="111"/>
      <c r="D5" s="112" t="s">
        <v>87</v>
      </c>
      <c r="E5" s="112"/>
      <c r="F5" s="4" t="s">
        <v>101</v>
      </c>
      <c r="H5" s="4" t="s">
        <v>85</v>
      </c>
      <c r="J5" s="4" t="s">
        <v>87</v>
      </c>
    </row>
    <row r="6" spans="1:10" x14ac:dyDescent="0.3">
      <c r="A6" t="s">
        <v>166</v>
      </c>
      <c r="B6" t="s">
        <v>77</v>
      </c>
      <c r="C6" t="s">
        <v>78</v>
      </c>
      <c r="D6" t="s">
        <v>84</v>
      </c>
      <c r="E6" t="s">
        <v>88</v>
      </c>
      <c r="F6" t="s">
        <v>102</v>
      </c>
      <c r="H6" t="s">
        <v>108</v>
      </c>
      <c r="J6" t="s">
        <v>94</v>
      </c>
    </row>
    <row r="7" spans="1:10" x14ac:dyDescent="0.3">
      <c r="A7" t="s">
        <v>12</v>
      </c>
      <c r="B7" t="s">
        <v>79</v>
      </c>
      <c r="C7" t="s">
        <v>80</v>
      </c>
      <c r="D7" t="s">
        <v>89</v>
      </c>
      <c r="E7" t="s">
        <v>90</v>
      </c>
      <c r="F7" t="s">
        <v>103</v>
      </c>
      <c r="H7" t="s">
        <v>109</v>
      </c>
      <c r="J7" t="s">
        <v>95</v>
      </c>
    </row>
    <row r="8" spans="1:10" x14ac:dyDescent="0.3">
      <c r="A8" t="s">
        <v>13</v>
      </c>
      <c r="B8" t="s">
        <v>167</v>
      </c>
      <c r="C8" t="s">
        <v>98</v>
      </c>
      <c r="F8" t="s">
        <v>104</v>
      </c>
      <c r="H8" t="s">
        <v>110</v>
      </c>
      <c r="J8" t="s">
        <v>96</v>
      </c>
    </row>
    <row r="9" spans="1:10" x14ac:dyDescent="0.3">
      <c r="A9" t="s">
        <v>14</v>
      </c>
      <c r="F9" t="s">
        <v>105</v>
      </c>
      <c r="H9" t="s">
        <v>111</v>
      </c>
      <c r="J9" t="s">
        <v>97</v>
      </c>
    </row>
    <row r="10" spans="1:10" x14ac:dyDescent="0.3">
      <c r="A10" t="s">
        <v>164</v>
      </c>
      <c r="H10" t="s">
        <v>112</v>
      </c>
    </row>
    <row r="11" spans="1:10" x14ac:dyDescent="0.3">
      <c r="A11" t="s">
        <v>15</v>
      </c>
      <c r="H11" t="s">
        <v>113</v>
      </c>
    </row>
    <row r="12" spans="1:10" x14ac:dyDescent="0.3">
      <c r="A12" t="s">
        <v>16</v>
      </c>
      <c r="H12" t="s">
        <v>111</v>
      </c>
    </row>
    <row r="13" spans="1:10" x14ac:dyDescent="0.3">
      <c r="A13" t="s">
        <v>17</v>
      </c>
      <c r="H13" t="s">
        <v>114</v>
      </c>
    </row>
    <row r="14" spans="1:10" x14ac:dyDescent="0.3">
      <c r="A14" t="s">
        <v>18</v>
      </c>
      <c r="H14" t="s">
        <v>115</v>
      </c>
    </row>
    <row r="15" spans="1:10" x14ac:dyDescent="0.3">
      <c r="A15" t="s">
        <v>19</v>
      </c>
      <c r="H15" t="s">
        <v>116</v>
      </c>
    </row>
    <row r="16" spans="1:10" x14ac:dyDescent="0.3">
      <c r="A16" t="s">
        <v>20</v>
      </c>
      <c r="H16" t="s">
        <v>117</v>
      </c>
    </row>
    <row r="17" spans="1:8" x14ac:dyDescent="0.3">
      <c r="A17" t="s">
        <v>21</v>
      </c>
      <c r="H17" t="s">
        <v>121</v>
      </c>
    </row>
    <row r="18" spans="1:8" x14ac:dyDescent="0.3">
      <c r="A18" t="s">
        <v>22</v>
      </c>
      <c r="H18" t="s">
        <v>118</v>
      </c>
    </row>
    <row r="19" spans="1:8" x14ac:dyDescent="0.3">
      <c r="A19" t="s">
        <v>107</v>
      </c>
      <c r="H19" t="s">
        <v>119</v>
      </c>
    </row>
    <row r="20" spans="1:8" x14ac:dyDescent="0.3">
      <c r="A20" t="s">
        <v>23</v>
      </c>
      <c r="H20" t="s">
        <v>120</v>
      </c>
    </row>
    <row r="21" spans="1:8" x14ac:dyDescent="0.3">
      <c r="A21" t="s">
        <v>24</v>
      </c>
      <c r="H21" t="s">
        <v>123</v>
      </c>
    </row>
    <row r="22" spans="1:8" x14ac:dyDescent="0.3">
      <c r="A22" t="s">
        <v>25</v>
      </c>
      <c r="H22" t="s">
        <v>122</v>
      </c>
    </row>
    <row r="23" spans="1:8" x14ac:dyDescent="0.3">
      <c r="A23" t="s">
        <v>26</v>
      </c>
      <c r="H23" t="s">
        <v>124</v>
      </c>
    </row>
    <row r="24" spans="1:8" x14ac:dyDescent="0.3">
      <c r="A24" t="s">
        <v>27</v>
      </c>
      <c r="H24" t="s">
        <v>125</v>
      </c>
    </row>
    <row r="25" spans="1:8" x14ac:dyDescent="0.3">
      <c r="A25" t="s">
        <v>28</v>
      </c>
      <c r="H25" t="s">
        <v>126</v>
      </c>
    </row>
    <row r="26" spans="1:8" x14ac:dyDescent="0.3">
      <c r="A26" t="s">
        <v>29</v>
      </c>
    </row>
    <row r="27" spans="1:8" x14ac:dyDescent="0.3">
      <c r="A27" t="s">
        <v>30</v>
      </c>
    </row>
    <row r="28" spans="1:8" x14ac:dyDescent="0.3">
      <c r="A28" t="s">
        <v>31</v>
      </c>
    </row>
    <row r="29" spans="1:8" x14ac:dyDescent="0.3">
      <c r="A29" t="s">
        <v>32</v>
      </c>
    </row>
    <row r="30" spans="1:8" x14ac:dyDescent="0.3">
      <c r="A30" t="s">
        <v>33</v>
      </c>
    </row>
    <row r="31" spans="1:8" x14ac:dyDescent="0.3">
      <c r="A31" t="s">
        <v>34</v>
      </c>
    </row>
    <row r="32" spans="1:8" x14ac:dyDescent="0.3">
      <c r="A32" t="s">
        <v>35</v>
      </c>
    </row>
    <row r="33" spans="1:1" x14ac:dyDescent="0.3">
      <c r="A33" t="s">
        <v>36</v>
      </c>
    </row>
    <row r="34" spans="1:1" x14ac:dyDescent="0.3">
      <c r="A34" t="s">
        <v>37</v>
      </c>
    </row>
    <row r="35" spans="1:1" x14ac:dyDescent="0.3">
      <c r="A35" t="s">
        <v>38</v>
      </c>
    </row>
    <row r="36" spans="1:1" x14ac:dyDescent="0.3">
      <c r="A36" t="s">
        <v>39</v>
      </c>
    </row>
    <row r="37" spans="1:1" x14ac:dyDescent="0.3">
      <c r="A37" t="s">
        <v>40</v>
      </c>
    </row>
    <row r="38" spans="1:1" x14ac:dyDescent="0.3">
      <c r="A38" t="s">
        <v>41</v>
      </c>
    </row>
    <row r="39" spans="1:1" x14ac:dyDescent="0.3">
      <c r="A39" t="s">
        <v>42</v>
      </c>
    </row>
    <row r="40" spans="1:1" x14ac:dyDescent="0.3">
      <c r="A40" t="s">
        <v>43</v>
      </c>
    </row>
    <row r="41" spans="1:1" x14ac:dyDescent="0.3">
      <c r="A41" t="s">
        <v>44</v>
      </c>
    </row>
    <row r="42" spans="1:1" x14ac:dyDescent="0.3">
      <c r="A42" t="s">
        <v>45</v>
      </c>
    </row>
    <row r="43" spans="1:1" x14ac:dyDescent="0.3">
      <c r="A43" t="s">
        <v>165</v>
      </c>
    </row>
    <row r="44" spans="1:1" x14ac:dyDescent="0.3">
      <c r="A44" t="s">
        <v>46</v>
      </c>
    </row>
    <row r="45" spans="1:1" x14ac:dyDescent="0.3">
      <c r="A45" t="s">
        <v>47</v>
      </c>
    </row>
    <row r="46" spans="1:1" x14ac:dyDescent="0.3">
      <c r="A46" t="s">
        <v>48</v>
      </c>
    </row>
    <row r="47" spans="1:1" x14ac:dyDescent="0.3">
      <c r="A47" t="s">
        <v>49</v>
      </c>
    </row>
    <row r="48" spans="1:1" x14ac:dyDescent="0.3">
      <c r="A48" t="s">
        <v>50</v>
      </c>
    </row>
    <row r="49" spans="1:1" x14ac:dyDescent="0.3">
      <c r="A49" t="s">
        <v>51</v>
      </c>
    </row>
    <row r="50" spans="1:1" x14ac:dyDescent="0.3">
      <c r="A50" t="s">
        <v>52</v>
      </c>
    </row>
    <row r="51" spans="1:1" x14ac:dyDescent="0.3">
      <c r="A51" t="s">
        <v>53</v>
      </c>
    </row>
    <row r="52" spans="1:1" x14ac:dyDescent="0.3">
      <c r="A52" t="s">
        <v>54</v>
      </c>
    </row>
    <row r="53" spans="1:1" x14ac:dyDescent="0.3">
      <c r="A53" t="s">
        <v>55</v>
      </c>
    </row>
    <row r="54" spans="1:1" x14ac:dyDescent="0.3">
      <c r="A54" t="s">
        <v>56</v>
      </c>
    </row>
    <row r="55" spans="1:1" x14ac:dyDescent="0.3">
      <c r="A55" t="s">
        <v>57</v>
      </c>
    </row>
    <row r="56" spans="1:1" x14ac:dyDescent="0.3">
      <c r="A56" t="s">
        <v>58</v>
      </c>
    </row>
    <row r="57" spans="1:1" x14ac:dyDescent="0.3">
      <c r="A57" t="s">
        <v>59</v>
      </c>
    </row>
    <row r="58" spans="1:1" x14ac:dyDescent="0.3">
      <c r="A58" t="s">
        <v>60</v>
      </c>
    </row>
    <row r="59" spans="1:1" x14ac:dyDescent="0.3">
      <c r="A59" t="s">
        <v>61</v>
      </c>
    </row>
    <row r="60" spans="1:1" x14ac:dyDescent="0.3">
      <c r="A60" t="s">
        <v>163</v>
      </c>
    </row>
    <row r="61" spans="1:1" x14ac:dyDescent="0.3">
      <c r="A61" t="s">
        <v>62</v>
      </c>
    </row>
    <row r="62" spans="1:1" x14ac:dyDescent="0.3">
      <c r="A62" t="s">
        <v>63</v>
      </c>
    </row>
    <row r="63" spans="1:1" x14ac:dyDescent="0.3">
      <c r="A63" t="s">
        <v>64</v>
      </c>
    </row>
    <row r="64" spans="1:1" x14ac:dyDescent="0.3">
      <c r="A64" t="s">
        <v>65</v>
      </c>
    </row>
    <row r="65" spans="1:1" x14ac:dyDescent="0.3">
      <c r="A65" t="s">
        <v>98</v>
      </c>
    </row>
  </sheetData>
  <mergeCells count="2">
    <mergeCell ref="B5:C5"/>
    <mergeCell ref="D5:E5"/>
  </mergeCells>
  <pageMargins left="0.7" right="0.7" top="0.25" bottom="0.25" header="0.3" footer="0.3"/>
  <pageSetup scale="7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 Sheet</vt:lpstr>
      <vt:lpstr>Participant Entry</vt:lpstr>
      <vt:lpstr>Team Rosters</vt:lpstr>
      <vt:lpstr>Team Rosters # 2</vt:lpstr>
      <vt:lpstr>Codes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Priscilla Dowse</dc:creator>
  <cp:lastModifiedBy>Laura Kelly</cp:lastModifiedBy>
  <cp:lastPrinted>2022-07-27T21:39:36Z</cp:lastPrinted>
  <dcterms:created xsi:type="dcterms:W3CDTF">2019-06-11T13:37:29Z</dcterms:created>
  <dcterms:modified xsi:type="dcterms:W3CDTF">2023-08-31T21:45:56Z</dcterms:modified>
</cp:coreProperties>
</file>